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РЕАЛІЗАЦІЯ АКТИВІВ\ПРОПОЗИЦІЯ НА ПРОДАЖ\211 2023.08.14 МКУА Машиномісця _Стуса\"/>
    </mc:Choice>
  </mc:AlternateContent>
  <bookViews>
    <workbookView xWindow="345" yWindow="795" windowWidth="19320" windowHeight="8415" tabRatio="603" activeTab="3"/>
  </bookViews>
  <sheets>
    <sheet name="8.2" sheetId="8" r:id="rId1"/>
    <sheet name="8.3" sheetId="9" r:id="rId2"/>
    <sheet name="8.4" sheetId="10" r:id="rId3"/>
    <sheet name="Публічний паспорт" sheetId="12" r:id="rId4"/>
  </sheets>
  <definedNames>
    <definedName name="_xlnm._FilterDatabase" localSheetId="3" hidden="1">'Публічний паспорт'!$A$6:$M$7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calcChain.xml><?xml version="1.0" encoding="utf-8"?>
<calcChain xmlns="http://schemas.openxmlformats.org/spreadsheetml/2006/main">
  <c r="C16" i="9" l="1"/>
  <c r="C15" i="9"/>
  <c r="C14" i="9"/>
  <c r="C12" i="9" l="1"/>
  <c r="C11" i="9"/>
  <c r="C10" i="9"/>
</calcChain>
</file>

<file path=xl/sharedStrings.xml><?xml version="1.0" encoding="utf-8"?>
<sst xmlns="http://schemas.openxmlformats.org/spreadsheetml/2006/main" count="54" uniqueCount="47">
  <si>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</si>
  <si>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</si>
  <si>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</si>
  <si>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</si>
  <si>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</si>
  <si>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</si>
  <si>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</si>
  <si>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</si>
  <si>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</si>
  <si>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</si>
  <si>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</si>
  <si>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</si>
  <si>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2. Графічні матеріали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</si>
  <si>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</si>
  <si>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</si>
  <si>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</si>
  <si>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</si>
  <si>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</si>
  <si>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</si>
  <si>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</si>
  <si>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</si>
  <si>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</si>
  <si>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</si>
  <si>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</si>
  <si>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2.1. Фотофіксація; Ситуаційний план; тощо</t>
  </si>
  <si>
    <t>Перейти за посиланням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</si>
  <si>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</si>
  <si>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</si>
  <si>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</si>
  <si>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</si>
  <si>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</si>
  <si>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</si>
  <si>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>задовільний</t>
  </si>
  <si>
    <t xml:space="preserve"> ПУБЛІЧНИЙ ПАСПОРТ АКТИВУ
Обладнання/устаткування
АТ "МЕГАБАНК"</t>
  </si>
  <si>
    <t>№419/21 від 27 травня 2021 р.</t>
  </si>
  <si>
    <t>Ірина БІЛА</t>
  </si>
  <si>
    <t>Уповноважена особа Фонду гарантування вкладів фізичних осіб на ліквідацію АТ МЕГАБАНК</t>
  </si>
  <si>
    <t>Банкомати та термінали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</si>
  <si>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</si>
  <si>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</si>
  <si>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</si>
  <si>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>законсервоване</t>
  </si>
  <si>
    <t>27/11/2020</t>
  </si>
  <si>
    <t>склад, м. Київ</t>
  </si>
  <si>
    <t>Термінал для платіжних систем ТП2-МЕГА13 м.Харків,ст.м.Наукова"</t>
  </si>
  <si>
    <t>29585</t>
  </si>
  <si>
    <t>торги не відбулися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</si>
</sst>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  <numFmt numFmtId="167" formatCode="#,##0.00_ ;\-#,##0.00\ "/>
  </numFmts>
  <fonts count="23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.65"/>
      <color indexed="12"/>
      <name val="Calibri"/>
      <family val="2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u/>
      <sz val="7"/>
      <color indexed="1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12"/>
      <color theme="1"/>
      <name val="Times New Roman"/>
      <family val="1"/>
      <charset val="204"/>
    </font>
    <font>
      <sz val="12"/>
      <name val="Arial"/>
      <family val="2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1" fillId="0" borderId="0"/>
    <xf numFmtId="0" fontId="4" fillId="0" borderId="0"/>
    <xf numFmtId="0" fontId="17" fillId="0" borderId="0"/>
    <xf numFmtId="0" fontId="19" fillId="2" borderId="0">
      <alignment vertical="top"/>
    </xf>
    <xf numFmtId="0" fontId="19" fillId="2" borderId="0">
      <alignment vertical="top"/>
    </xf>
    <xf numFmtId="0" fontId="19" fillId="2" borderId="0">
      <alignment vertical="top"/>
    </xf>
    <xf numFmtId="0" fontId="18" fillId="0" borderId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43" fontId="17" fillId="0" borderId="0" applyFont="0" applyFill="0" applyBorder="0" applyAlignment="0" applyProtection="0"/>
  </cellStyleXfs>
  <cellXfs count="53">
    <xf numFmtId="0" fontId="0" fillId="0" borderId="0" xfId="0"/>
    <xf numFmtId="0" fontId="0" fillId="0" borderId="1" xfId="0" applyBorder="1"/>
    <xf numFmtId="165" fontId="0" fillId="0" borderId="1" xfId="2" applyNumberFormat="1" applyFont="1" applyBorder="1"/>
    <xf numFmtId="14" fontId="0" fillId="0" borderId="1" xfId="0" applyNumberFormat="1" applyBorder="1"/>
    <xf numFmtId="9" fontId="0" fillId="0" borderId="1" xfId="3" applyFont="1" applyBorder="1"/>
    <xf numFmtId="0" fontId="5" fillId="0" borderId="1" xfId="0" applyFont="1" applyBorder="1"/>
    <xf numFmtId="0" fontId="5" fillId="0" borderId="1" xfId="0" applyFont="1" applyFill="1" applyBorder="1"/>
    <xf numFmtId="0" fontId="0" fillId="0" borderId="0" xfId="0" applyFont="1" applyFill="1"/>
    <xf numFmtId="0" fontId="10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14" fillId="0" borderId="0" xfId="0" applyFont="1" applyFill="1" applyAlignment="1">
      <alignment horizontal="center"/>
    </xf>
    <xf numFmtId="0" fontId="16" fillId="0" borderId="0" xfId="0" applyFont="1" applyFill="1" applyAlignment="1">
      <alignment wrapText="1"/>
    </xf>
    <xf numFmtId="0" fontId="0" fillId="0" borderId="0" xfId="0" applyFont="1" applyFill="1" applyAlignment="1">
      <alignment horizontal="center" wrapText="1"/>
    </xf>
    <xf numFmtId="0" fontId="13" fillId="0" borderId="4" xfId="0" applyFont="1" applyFill="1" applyBorder="1" applyAlignment="1">
      <alignment horizontal="center" vertical="center" wrapText="1"/>
    </xf>
    <xf numFmtId="14" fontId="15" fillId="0" borderId="3" xfId="4" applyNumberFormat="1" applyFont="1" applyFill="1" applyBorder="1" applyAlignment="1" applyProtection="1">
      <alignment horizontal="center" vertical="center" wrapText="1"/>
    </xf>
    <xf numFmtId="0" fontId="20" fillId="0" borderId="9" xfId="0" applyFont="1" applyBorder="1"/>
    <xf numFmtId="14" fontId="20" fillId="0" borderId="1" xfId="0" applyNumberFormat="1" applyFont="1" applyBorder="1"/>
    <xf numFmtId="9" fontId="20" fillId="0" borderId="1" xfId="3" applyFont="1" applyBorder="1"/>
    <xf numFmtId="165" fontId="20" fillId="0" borderId="1" xfId="2" applyNumberFormat="1" applyFont="1" applyBorder="1"/>
    <xf numFmtId="0" fontId="21" fillId="0" borderId="1" xfId="0" applyFont="1" applyBorder="1"/>
    <xf numFmtId="167" fontId="20" fillId="0" borderId="1" xfId="2" applyNumberFormat="1" applyFont="1" applyBorder="1"/>
    <xf numFmtId="0" fontId="22" fillId="0" borderId="1" xfId="0" applyFont="1" applyFill="1" applyBorder="1" applyAlignment="1">
      <alignment horizontal="center" vertical="center" wrapText="1"/>
    </xf>
    <xf numFmtId="1" fontId="22" fillId="0" borderId="1" xfId="0" applyNumberFormat="1" applyFont="1" applyFill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14" fontId="22" fillId="0" borderId="1" xfId="0" applyNumberFormat="1" applyFont="1" applyFill="1" applyBorder="1" applyAlignment="1" applyProtection="1">
      <alignment horizontal="center" vertical="center" wrapText="1"/>
    </xf>
    <xf numFmtId="0" fontId="22" fillId="0" borderId="1" xfId="5" applyFont="1" applyFill="1" applyBorder="1" applyAlignment="1">
      <alignment horizontal="center" vertical="center" wrapText="1"/>
    </xf>
    <xf numFmtId="0" fontId="22" fillId="0" borderId="1" xfId="0" applyNumberFormat="1" applyFont="1" applyBorder="1" applyAlignment="1">
      <alignment horizontal="center" vertical="center"/>
    </xf>
    <xf numFmtId="0" fontId="22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Font="1" applyFill="1" applyAlignment="1">
      <alignment horizontal="left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  <xf numFmtId="164" fontId="0" fillId="0" borderId="1" xfId="2" applyNumberFormat="1" applyFont="1" applyBorder="1"/>
  </cellXfs>
  <cellStyles count="16">
    <cellStyle name="Excel Built-in Normal" xfId="7"/>
    <cellStyle name="Normal" xfId="1"/>
    <cellStyle name="S15" xfId="8"/>
    <cellStyle name="S16" xfId="9"/>
    <cellStyle name="S17" xfId="10"/>
    <cellStyle name="Гиперссылка" xfId="4" builtinId="8"/>
    <cellStyle name="Обычный" xfId="0" builtinId="0"/>
    <cellStyle name="Обычный 2" xfId="5"/>
    <cellStyle name="Обычный 22" xfId="6"/>
    <cellStyle name="Обычный 4" xfId="11"/>
    <cellStyle name="Процентный" xfId="3" builtinId="5"/>
    <cellStyle name="Финансовый" xfId="2" builtinId="3"/>
    <cellStyle name="Финансовый 2" xfId="12"/>
    <cellStyle name="Финансовый 3" xfId="13"/>
    <cellStyle name="Финансовый 4" xfId="14"/>
    <cellStyle name="Финансовый 5" xfId="1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63500</xdr:rowOff>
    </xdr:from>
    <xdr:to>
      <xdr:col>3</xdr:col>
      <xdr:colOff>1138946</xdr:colOff>
      <xdr:row>1</xdr:row>
      <xdr:rowOff>6851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5500" y="63500"/>
          <a:ext cx="1473200" cy="307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2</xdr:row>
      <xdr:rowOff>71437</xdr:rowOff>
    </xdr:from>
    <xdr:to>
      <xdr:col>11</xdr:col>
      <xdr:colOff>979571</xdr:colOff>
      <xdr:row>2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5" x14ac:dyDescent="0.25"/>
  <sheetData>
    <row r="1" spans="1:13" ht="15.75" x14ac:dyDescent="0.25">
      <c r="A1" s="28"/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</row>
  </sheetData>
  <mergeCells count="1">
    <mergeCell ref="A1:M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workbookViewId="0">
      <selection activeCell="A13" sqref="A13:E16"/>
    </sheetView>
  </sheetViews>
  <sheetFormatPr defaultRowHeight="15" x14ac:dyDescent="0.25"/>
  <cols>
    <col min="2" max="2" width="22.140625" customWidth="1"/>
    <col min="3" max="3" width="25.140625" customWidth="1"/>
    <col min="4" max="4" width="38.28515625" customWidth="1"/>
    <col min="5" max="5" width="22.28515625" customWidth="1"/>
    <col min="6" max="6" width="31.7109375" customWidth="1"/>
  </cols>
  <sheetData>
    <row r="1" spans="1:6" ht="14.45" customHeight="1" x14ac:dyDescent="0.25">
      <c r="A1" s="31" t="s">
        <v>14</v>
      </c>
      <c r="B1" s="31"/>
      <c r="C1" s="31"/>
      <c r="D1" s="31"/>
      <c r="E1" s="31"/>
      <c r="F1" s="31"/>
    </row>
    <row r="2" spans="1:6" ht="14.45" customHeight="1" x14ac:dyDescent="0.25">
      <c r="A2" s="6" t="s">
        <v>15</v>
      </c>
      <c r="B2" s="6"/>
      <c r="C2" s="32" t="s">
        <v>30</v>
      </c>
      <c r="D2" s="33"/>
      <c r="E2" s="33"/>
      <c r="F2" s="34"/>
    </row>
    <row r="3" spans="1:6" ht="14.45" customHeight="1" x14ac:dyDescent="0.25">
      <c r="A3" s="35" t="s">
        <v>16</v>
      </c>
      <c r="B3" s="36"/>
      <c r="C3" s="32" t="s">
        <v>34</v>
      </c>
      <c r="D3" s="33"/>
      <c r="E3" s="33"/>
      <c r="F3" s="34"/>
    </row>
    <row r="4" spans="1:6" ht="14.45" customHeight="1" x14ac:dyDescent="0.25">
      <c r="A4" s="6" t="s">
        <v>17</v>
      </c>
      <c r="B4" s="6"/>
      <c r="C4" s="37">
        <v>44805</v>
      </c>
      <c r="D4" s="33"/>
      <c r="E4" s="33"/>
      <c r="F4" s="34"/>
    </row>
    <row r="5" spans="1:6" ht="14.45" customHeight="1" x14ac:dyDescent="0.25">
      <c r="A5" s="6" t="s">
        <v>18</v>
      </c>
      <c r="B5" s="6"/>
      <c r="C5" s="38">
        <v>18568</v>
      </c>
      <c r="D5" s="39"/>
      <c r="E5" s="39"/>
      <c r="F5" s="40"/>
    </row>
    <row r="6" spans="1:6" x14ac:dyDescent="0.25">
      <c r="A6" s="32"/>
      <c r="B6" s="33"/>
      <c r="C6" s="33"/>
      <c r="D6" s="33"/>
      <c r="E6" s="33"/>
      <c r="F6" s="34"/>
    </row>
    <row r="7" spans="1:6" x14ac:dyDescent="0.25">
      <c r="A7" s="30" t="s">
        <v>8</v>
      </c>
      <c r="B7" s="30"/>
      <c r="C7" s="30"/>
      <c r="D7" s="30"/>
      <c r="E7" s="30"/>
      <c r="F7" s="30"/>
    </row>
    <row r="8" spans="1:6" x14ac:dyDescent="0.25">
      <c r="A8" s="5" t="s">
        <v>1</v>
      </c>
      <c r="B8" s="5" t="s">
        <v>2</v>
      </c>
      <c r="C8" s="5" t="s">
        <v>3</v>
      </c>
      <c r="D8" s="5" t="s">
        <v>4</v>
      </c>
      <c r="E8" s="5" t="s">
        <v>5</v>
      </c>
      <c r="F8" s="5" t="s">
        <v>0</v>
      </c>
    </row>
    <row r="9" spans="1:6" ht="15.75" x14ac:dyDescent="0.25">
      <c r="A9" s="15">
        <v>1</v>
      </c>
      <c r="B9" s="16">
        <v>45022</v>
      </c>
      <c r="C9" s="20">
        <v>84345.1</v>
      </c>
      <c r="D9" s="17"/>
      <c r="E9" s="18" t="s">
        <v>46</v>
      </c>
      <c r="F9" s="19"/>
    </row>
    <row r="10" spans="1:6" ht="15.75" x14ac:dyDescent="0.25">
      <c r="A10" s="15">
        <v>2</v>
      </c>
      <c r="B10" s="16">
        <v>45030</v>
      </c>
      <c r="C10" s="20">
        <f>C9*0.9</f>
        <v>75910.590000000011</v>
      </c>
      <c r="D10" s="17">
        <v>-0.1</v>
      </c>
      <c r="E10" s="18" t="s">
        <v>46</v>
      </c>
      <c r="F10" s="19"/>
    </row>
    <row r="11" spans="1:6" ht="15.75" x14ac:dyDescent="0.25">
      <c r="A11" s="15">
        <v>3</v>
      </c>
      <c r="B11" s="16">
        <v>45040</v>
      </c>
      <c r="C11" s="20">
        <f>C9*0.8</f>
        <v>67476.08</v>
      </c>
      <c r="D11" s="17">
        <v>-0.2</v>
      </c>
      <c r="E11" s="18" t="s">
        <v>46</v>
      </c>
      <c r="F11" s="19"/>
    </row>
    <row r="12" spans="1:6" ht="15.75" x14ac:dyDescent="0.25">
      <c r="A12" s="15">
        <v>4</v>
      </c>
      <c r="B12" s="16">
        <v>45048</v>
      </c>
      <c r="C12" s="20">
        <f>C9*0.7</f>
        <v>59041.57</v>
      </c>
      <c r="D12" s="17">
        <v>-0.3</v>
      </c>
      <c r="E12" s="18" t="s">
        <v>46</v>
      </c>
      <c r="F12" s="19"/>
    </row>
    <row r="13" spans="1:6" ht="15.75" x14ac:dyDescent="0.25">
      <c r="A13" s="1">
        <v>5</v>
      </c>
      <c r="B13" s="3">
        <v>45113</v>
      </c>
      <c r="C13" s="52">
        <v>53137.41</v>
      </c>
      <c r="D13" s="4"/>
      <c r="E13" s="18" t="s">
        <v>46</v>
      </c>
      <c r="F13" s="1"/>
    </row>
    <row r="14" spans="1:6" ht="15.75" x14ac:dyDescent="0.25">
      <c r="A14" s="1">
        <v>6</v>
      </c>
      <c r="B14" s="3">
        <v>45121</v>
      </c>
      <c r="C14" s="20">
        <f>C13*0.9</f>
        <v>47823.669000000002</v>
      </c>
      <c r="D14" s="17">
        <v>-0.1</v>
      </c>
      <c r="E14" s="18" t="s">
        <v>46</v>
      </c>
      <c r="F14" s="1"/>
    </row>
    <row r="15" spans="1:6" ht="15.75" x14ac:dyDescent="0.25">
      <c r="A15" s="1">
        <v>7</v>
      </c>
      <c r="B15" s="3">
        <v>45131</v>
      </c>
      <c r="C15" s="20">
        <f>C13*0.8</f>
        <v>42509.928000000007</v>
      </c>
      <c r="D15" s="17">
        <v>-0.2</v>
      </c>
      <c r="E15" s="18" t="s">
        <v>46</v>
      </c>
      <c r="F15" s="1"/>
    </row>
    <row r="16" spans="1:6" ht="15.75" x14ac:dyDescent="0.25">
      <c r="A16" s="1">
        <v>8</v>
      </c>
      <c r="B16" s="3">
        <v>45139</v>
      </c>
      <c r="C16" s="20">
        <f>C13*0.7</f>
        <v>37196.186999999998</v>
      </c>
      <c r="D16" s="17">
        <v>-0.3</v>
      </c>
      <c r="E16" s="18" t="s">
        <v>46</v>
      </c>
      <c r="F16" s="1"/>
    </row>
    <row r="17" spans="1:6" x14ac:dyDescent="0.25">
      <c r="A17" s="1"/>
      <c r="B17" s="3"/>
      <c r="C17" s="2"/>
      <c r="D17" s="4"/>
      <c r="E17" s="2"/>
      <c r="F17" s="1"/>
    </row>
    <row r="18" spans="1:6" x14ac:dyDescent="0.25">
      <c r="A18" s="1"/>
      <c r="B18" s="3"/>
      <c r="C18" s="2"/>
      <c r="D18" s="4"/>
      <c r="E18" s="2"/>
      <c r="F18" s="1"/>
    </row>
    <row r="19" spans="1:6" x14ac:dyDescent="0.25">
      <c r="A19" s="1"/>
      <c r="B19" s="3"/>
      <c r="C19" s="2"/>
      <c r="D19" s="4"/>
      <c r="E19" s="2"/>
      <c r="F19" s="1"/>
    </row>
    <row r="20" spans="1:6" x14ac:dyDescent="0.25">
      <c r="A20" s="1"/>
      <c r="B20" s="3"/>
      <c r="C20" s="2"/>
      <c r="D20" s="4"/>
      <c r="E20" s="2"/>
      <c r="F20" s="1"/>
    </row>
    <row r="21" spans="1:6" x14ac:dyDescent="0.25">
      <c r="A21" s="1"/>
      <c r="B21" s="3"/>
      <c r="C21" s="2"/>
      <c r="D21" s="4"/>
      <c r="E21" s="2"/>
      <c r="F21" s="1"/>
    </row>
    <row r="22" spans="1:6" x14ac:dyDescent="0.25">
      <c r="A22" s="1"/>
      <c r="B22" s="3"/>
      <c r="C22" s="2"/>
      <c r="D22" s="4"/>
      <c r="E22" s="2"/>
      <c r="F22" s="1"/>
    </row>
    <row r="23" spans="1:6" x14ac:dyDescent="0.25">
      <c r="A23" s="1"/>
      <c r="B23" s="3"/>
      <c r="C23" s="2"/>
      <c r="D23" s="4"/>
      <c r="E23" s="2"/>
      <c r="F23" s="1"/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41" t="s">
        <v>6</v>
      </c>
      <c r="B1" s="41"/>
    </row>
    <row r="2" spans="1:2" x14ac:dyDescent="0.25">
      <c r="A2" s="1" t="s">
        <v>28</v>
      </c>
      <c r="B2" s="1" t="s">
        <v>29</v>
      </c>
    </row>
    <row r="3" spans="1:2" x14ac:dyDescent="0.25">
      <c r="A3" s="1"/>
      <c r="B3" s="1"/>
    </row>
    <row r="4" spans="1:2" x14ac:dyDescent="0.25">
      <c r="A4" s="1"/>
      <c r="B4" s="1"/>
    </row>
    <row r="5" spans="1:2" x14ac:dyDescent="0.25">
      <c r="A5" s="1"/>
      <c r="B5" s="1"/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</sheetData>
  <mergeCells count="1"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"/>
  <sheetViews>
    <sheetView tabSelected="1" view="pageLayout" zoomScale="118" zoomScaleNormal="100" zoomScaleSheetLayoutView="95" zoomScalePageLayoutView="118" workbookViewId="0">
      <selection activeCell="C7" sqref="C7"/>
    </sheetView>
  </sheetViews>
  <sheetFormatPr defaultColWidth="9.140625" defaultRowHeight="15" x14ac:dyDescent="0.25"/>
  <cols>
    <col min="1" max="1" width="3.42578125" style="7" customWidth="1"/>
    <col min="2" max="2" width="4.5703125" style="7" customWidth="1"/>
    <col min="3" max="3" width="8.85546875" style="12" customWidth="1"/>
    <col min="4" max="4" width="17.28515625" style="11" customWidth="1"/>
    <col min="5" max="5" width="14.42578125" style="9" customWidth="1"/>
    <col min="6" max="6" width="4.28515625" style="9" customWidth="1"/>
    <col min="7" max="7" width="15.85546875" style="9" customWidth="1"/>
    <col min="8" max="8" width="11.28515625" style="9" customWidth="1"/>
    <col min="9" max="9" width="3.42578125" style="7" customWidth="1"/>
    <col min="10" max="10" width="12.140625" style="9" customWidth="1"/>
    <col min="11" max="11" width="12" style="9" customWidth="1"/>
    <col min="12" max="12" width="16.28515625" style="9" customWidth="1"/>
    <col min="13" max="13" width="18.5703125" style="7" hidden="1" customWidth="1"/>
    <col min="14" max="16384" width="9.140625" style="7"/>
  </cols>
  <sheetData>
    <row r="1" spans="1:13" ht="29.25" customHeight="1" x14ac:dyDescent="0.25">
      <c r="F1" s="10"/>
    </row>
    <row r="3" spans="1:13" ht="54" customHeight="1" x14ac:dyDescent="0.25">
      <c r="A3" s="43" t="s">
        <v>33</v>
      </c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</row>
    <row r="4" spans="1:13" ht="31.5" x14ac:dyDescent="0.25">
      <c r="A4" s="44" t="s">
        <v>13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8" t="s">
        <v>12</v>
      </c>
    </row>
    <row r="5" spans="1:13" ht="20.100000000000001" customHeight="1" x14ac:dyDescent="0.25">
      <c r="A5" s="45" t="s">
        <v>19</v>
      </c>
      <c r="B5" s="47" t="s">
        <v>27</v>
      </c>
      <c r="C5" s="45" t="s">
        <v>20</v>
      </c>
      <c r="D5" s="48" t="s">
        <v>21</v>
      </c>
      <c r="E5" s="45" t="s">
        <v>9</v>
      </c>
      <c r="F5" s="47" t="s">
        <v>22</v>
      </c>
      <c r="G5" s="47" t="s">
        <v>7</v>
      </c>
      <c r="H5" s="47" t="s">
        <v>23</v>
      </c>
      <c r="I5" s="47" t="s">
        <v>10</v>
      </c>
      <c r="J5" s="45" t="s">
        <v>11</v>
      </c>
      <c r="K5" s="45"/>
      <c r="L5" s="45"/>
      <c r="M5" s="49" t="s">
        <v>24</v>
      </c>
    </row>
    <row r="6" spans="1:13" ht="76.5" customHeight="1" x14ac:dyDescent="0.25">
      <c r="A6" s="46"/>
      <c r="B6" s="50"/>
      <c r="C6" s="47"/>
      <c r="D6" s="49"/>
      <c r="E6" s="47"/>
      <c r="F6" s="50"/>
      <c r="G6" s="50"/>
      <c r="H6" s="50"/>
      <c r="I6" s="50"/>
      <c r="J6" s="13" t="s">
        <v>38</v>
      </c>
      <c r="K6" s="13" t="s">
        <v>39</v>
      </c>
      <c r="L6" s="13" t="s">
        <v>40</v>
      </c>
      <c r="M6" s="51"/>
    </row>
    <row r="7" spans="1:13" ht="91.5" customHeight="1" x14ac:dyDescent="0.25">
      <c r="A7" s="21">
        <v>1</v>
      </c>
      <c r="B7" s="23">
        <v>106</v>
      </c>
      <c r="C7" s="23" t="s">
        <v>45</v>
      </c>
      <c r="D7" s="23" t="s">
        <v>44</v>
      </c>
      <c r="E7" s="23" t="s">
        <v>37</v>
      </c>
      <c r="F7" s="22">
        <v>1</v>
      </c>
      <c r="G7" s="27" t="s">
        <v>43</v>
      </c>
      <c r="H7" s="26" t="s">
        <v>42</v>
      </c>
      <c r="I7" s="24" t="s">
        <v>26</v>
      </c>
      <c r="J7" s="25" t="s">
        <v>31</v>
      </c>
      <c r="K7" s="25" t="s">
        <v>32</v>
      </c>
      <c r="L7" s="25" t="s">
        <v>41</v>
      </c>
      <c r="M7" s="14" t="s">
        <v>25</v>
      </c>
    </row>
    <row r="9" spans="1:13" ht="52.5" customHeight="1" x14ac:dyDescent="0.25"/>
    <row r="10" spans="1:13" ht="35.25" customHeight="1" x14ac:dyDescent="0.25">
      <c r="C10" s="42" t="s">
        <v>36</v>
      </c>
      <c r="D10" s="42"/>
      <c r="E10" s="42"/>
      <c r="F10" s="42"/>
      <c r="G10" s="42"/>
      <c r="L10" s="9" t="s">
        <v>35</v>
      </c>
    </row>
  </sheetData>
  <autoFilter ref="A6:M7"/>
  <mergeCells count="14">
    <mergeCell ref="C10:G10"/>
    <mergeCell ref="A3:M3"/>
    <mergeCell ref="A4:L4"/>
    <mergeCell ref="A5:A6"/>
    <mergeCell ref="C5:C6"/>
    <mergeCell ref="D5:D6"/>
    <mergeCell ref="E5:E6"/>
    <mergeCell ref="F5:F6"/>
    <mergeCell ref="G5:G6"/>
    <mergeCell ref="H5:H6"/>
    <mergeCell ref="I5:I6"/>
    <mergeCell ref="J5:L5"/>
    <mergeCell ref="M5:M6"/>
    <mergeCell ref="B5:B6"/>
  </mergeCells>
  <conditionalFormatting sqref="C7">
    <cfRule type="duplicateValues" dxfId="0" priority="25"/>
  </conditionalFormatting>
  <pageMargins left="0.59055118110236227" right="0.51181102362204722" top="0.55118110236220474" bottom="0.35433070866141736" header="0.31496062992125984" footer="0.11811023622047245"/>
  <pageSetup paperSize="9" scale="72" fitToHeight="17" orientation="portrait" r:id="rId1"/>
  <headerFooter>
    <oddFooter>&amp;CСтраница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8.2</vt:lpstr>
      <vt:lpstr>8.3</vt:lpstr>
      <vt:lpstr>8.4</vt:lpstr>
      <vt:lpstr>Публічний паспорт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Руденко Наталія Валеріївна</cp:lastModifiedBy>
  <cp:lastPrinted>2023-05-22T12:37:52Z</cp:lastPrinted>
  <dcterms:created xsi:type="dcterms:W3CDTF">2015-10-12T12:03:25Z</dcterms:created>
  <dcterms:modified xsi:type="dcterms:W3CDTF">2023-08-03T07:57:18Z</dcterms:modified>
</cp:coreProperties>
</file>