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7 2023.06.27 МКУА 281 АРЕНДА КАПІТАЛ+нерухомість Липова повторно\Паспорт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<sst xmlns="http://schemas.openxmlformats.org/spreadsheetml/2006/main" count="91" uniqueCount="57">
  <si>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</si>
  <si>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</si>
  <si>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</si>
  <si>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</si>
  <si>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</si>
  <si>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</si>
  <si>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</si>
  <si>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</si>
  <si>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</si>
  <si>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</si>
  <si>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</si>
  <si>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</si>
  <si>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</si>
  <si>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</si>
  <si>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</si>
  <si>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</si>
  <si>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</si>
  <si>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</si>
  <si>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</si>
  <si>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</si>
  <si>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</si>
  <si>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</si>
  <si>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</si>
  <si>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</si>
  <si>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</si>
  <si>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</si>
  <si>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</si>
  <si>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</si>
  <si>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</si>
  <si>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</si>
  <si>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</si>
  <si>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</si>
  <si>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</si>
  <si>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</si>
  <si>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</si>
  <si>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</si>
  <si>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</si>
  <si>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</si>
  <si>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</si>
  <si>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СВ ст.м. "Центральний ринок"</t>
  </si>
  <si>
    <t>СВ ст.м. "Студентська"</t>
  </si>
  <si>
    <t>Банкомат ProCassh 2050 xe USB ст.м.Центральний ринок</t>
  </si>
  <si>
    <t>Банкомат ProCassh 2050 xe USB ст.м.Студентська</t>
  </si>
  <si>
    <t>Банкомат ProCassh 2050 xe USB м.Полтава,вул.Європейська,160</t>
  </si>
  <si>
    <t>19606</t>
  </si>
  <si>
    <t>19641</t>
  </si>
  <si>
    <t>24554</t>
  </si>
  <si>
    <t>26188</t>
  </si>
  <si>
    <t>26189</t>
  </si>
  <si>
    <t>26190</t>
  </si>
  <si>
    <t>29/12/2010</t>
  </si>
  <si>
    <t>24/12/2010</t>
  </si>
  <si>
    <t>29/02/2016</t>
  </si>
  <si>
    <t>17/05/2018</t>
  </si>
  <si>
    <t>м. Київ (склад)</t>
  </si>
  <si>
    <t>Охоронна сигналізація на банкомат м.Полтава</t>
  </si>
  <si>
    <t>G22N023540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</si>
</sst>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left" vertical="top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5" fontId="3" fillId="0" borderId="1" xfId="2" applyNumberFormat="1" applyFont="1" applyBorder="1"/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: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8" t="s">
        <v>13</v>
      </c>
      <c r="B1" s="28"/>
      <c r="C1" s="28"/>
      <c r="D1" s="28"/>
      <c r="E1" s="28"/>
      <c r="F1" s="28"/>
    </row>
    <row r="2" spans="1:6" ht="14.45" customHeight="1" x14ac:dyDescent="0.25">
      <c r="A2" s="6" t="s">
        <v>14</v>
      </c>
      <c r="B2" s="6"/>
      <c r="C2" s="29" t="s">
        <v>26</v>
      </c>
      <c r="D2" s="30"/>
      <c r="E2" s="30"/>
      <c r="F2" s="31"/>
    </row>
    <row r="3" spans="1:6" ht="14.45" customHeight="1" x14ac:dyDescent="0.25">
      <c r="A3" s="32" t="s">
        <v>15</v>
      </c>
      <c r="B3" s="33"/>
      <c r="C3" s="29" t="s">
        <v>30</v>
      </c>
      <c r="D3" s="30"/>
      <c r="E3" s="30"/>
      <c r="F3" s="31"/>
    </row>
    <row r="4" spans="1:6" ht="14.45" customHeight="1" x14ac:dyDescent="0.25">
      <c r="A4" s="6" t="s">
        <v>16</v>
      </c>
      <c r="B4" s="6"/>
      <c r="C4" s="34">
        <v>44805</v>
      </c>
      <c r="D4" s="30"/>
      <c r="E4" s="30"/>
      <c r="F4" s="31"/>
    </row>
    <row r="5" spans="1:6" ht="14.45" customHeight="1" x14ac:dyDescent="0.25">
      <c r="A5" s="6" t="s">
        <v>17</v>
      </c>
      <c r="B5" s="6"/>
      <c r="C5" s="35">
        <v>105603</v>
      </c>
      <c r="D5" s="36"/>
      <c r="E5" s="36"/>
      <c r="F5" s="37"/>
    </row>
    <row r="6" spans="1:6" x14ac:dyDescent="0.25">
      <c r="A6" s="29"/>
      <c r="B6" s="30"/>
      <c r="C6" s="30"/>
      <c r="D6" s="30"/>
      <c r="E6" s="30"/>
      <c r="F6" s="31"/>
    </row>
    <row r="7" spans="1:6" x14ac:dyDescent="0.25">
      <c r="A7" s="27" t="s">
        <v>7</v>
      </c>
      <c r="B7" s="27"/>
      <c r="C7" s="27"/>
      <c r="D7" s="27"/>
      <c r="E7" s="27"/>
      <c r="F7" s="2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1">
        <v>585512.5</v>
      </c>
      <c r="D9" s="22"/>
      <c r="E9" s="23"/>
      <c r="F9" s="1" t="s">
        <v>56</v>
      </c>
    </row>
    <row r="10" spans="1:6" x14ac:dyDescent="0.25">
      <c r="A10" s="1">
        <v>2</v>
      </c>
      <c r="B10" s="3">
        <v>45072</v>
      </c>
      <c r="C10" s="21">
        <f>ROUND(C9*0.9,2)</f>
        <v>526961.25</v>
      </c>
      <c r="D10" s="22"/>
      <c r="E10" s="23"/>
      <c r="F10" s="1" t="s">
        <v>56</v>
      </c>
    </row>
    <row r="11" spans="1:6" x14ac:dyDescent="0.25">
      <c r="A11" s="1">
        <v>3</v>
      </c>
      <c r="B11" s="3">
        <v>45082</v>
      </c>
      <c r="C11" s="21">
        <f>ROUND(C9*0.8,2)</f>
        <v>468410</v>
      </c>
      <c r="D11" s="22"/>
      <c r="E11" s="23"/>
      <c r="F11" s="1" t="s">
        <v>56</v>
      </c>
    </row>
    <row r="12" spans="1:6" x14ac:dyDescent="0.25">
      <c r="A12" s="1">
        <v>4</v>
      </c>
      <c r="B12" s="3">
        <v>45090</v>
      </c>
      <c r="C12" s="21">
        <f>ROUND(C9*0.7,2)</f>
        <v>409858.75</v>
      </c>
      <c r="D12" s="22"/>
      <c r="E12" s="23"/>
      <c r="F12" s="1" t="s">
        <v>56</v>
      </c>
    </row>
    <row r="13" spans="1:6" x14ac:dyDescent="0.25">
      <c r="A13" s="1"/>
      <c r="B13" s="3"/>
      <c r="C13" s="24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Layout" topLeftCell="A4" zoomScale="118" zoomScaleNormal="100" zoomScaleSheetLayoutView="95" zoomScalePageLayoutView="118" workbookViewId="0">
      <selection activeCell="C8" sqref="C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9" t="s">
        <v>29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31.5" x14ac:dyDescent="0.25">
      <c r="A4" s="40" t="s">
        <v>12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8" t="s">
        <v>11</v>
      </c>
    </row>
    <row r="5" spans="1:13" ht="20.100000000000001" customHeight="1" x14ac:dyDescent="0.25">
      <c r="A5" s="41" t="s">
        <v>18</v>
      </c>
      <c r="B5" s="43" t="s">
        <v>25</v>
      </c>
      <c r="C5" s="41" t="s">
        <v>19</v>
      </c>
      <c r="D5" s="44" t="s">
        <v>20</v>
      </c>
      <c r="E5" s="41" t="s">
        <v>8</v>
      </c>
      <c r="F5" s="43" t="s">
        <v>21</v>
      </c>
      <c r="G5" s="43" t="s">
        <v>6</v>
      </c>
      <c r="H5" s="43" t="s">
        <v>22</v>
      </c>
      <c r="I5" s="43" t="s">
        <v>9</v>
      </c>
      <c r="J5" s="41" t="s">
        <v>10</v>
      </c>
      <c r="K5" s="41"/>
      <c r="L5" s="41"/>
      <c r="M5" s="45" t="s">
        <v>23</v>
      </c>
    </row>
    <row r="6" spans="1:13" ht="57" customHeight="1" x14ac:dyDescent="0.25">
      <c r="A6" s="42"/>
      <c r="B6" s="46"/>
      <c r="C6" s="43"/>
      <c r="D6" s="45"/>
      <c r="E6" s="43"/>
      <c r="F6" s="46"/>
      <c r="G6" s="46"/>
      <c r="H6" s="46"/>
      <c r="I6" s="46"/>
      <c r="J6" s="13" t="s">
        <v>35</v>
      </c>
      <c r="K6" s="13" t="s">
        <v>36</v>
      </c>
      <c r="L6" s="13" t="s">
        <v>37</v>
      </c>
      <c r="M6" s="47"/>
    </row>
    <row r="7" spans="1:13" ht="38.25" customHeight="1" x14ac:dyDescent="0.25">
      <c r="A7" s="15">
        <v>1</v>
      </c>
      <c r="B7" s="16">
        <v>104</v>
      </c>
      <c r="C7" s="16" t="s">
        <v>44</v>
      </c>
      <c r="D7" s="16" t="s">
        <v>39</v>
      </c>
      <c r="E7" s="16" t="s">
        <v>33</v>
      </c>
      <c r="F7" s="18">
        <v>1</v>
      </c>
      <c r="G7" s="17" t="s">
        <v>54</v>
      </c>
      <c r="H7" s="16" t="s">
        <v>50</v>
      </c>
      <c r="I7" s="19" t="s">
        <v>24</v>
      </c>
      <c r="J7" s="20" t="s">
        <v>27</v>
      </c>
      <c r="K7" s="20" t="s">
        <v>28</v>
      </c>
      <c r="L7" s="20" t="s">
        <v>38</v>
      </c>
      <c r="M7" s="14"/>
    </row>
    <row r="8" spans="1:13" ht="36" x14ac:dyDescent="0.25">
      <c r="A8" s="15">
        <v>2</v>
      </c>
      <c r="B8" s="16">
        <v>104</v>
      </c>
      <c r="C8" s="16" t="s">
        <v>45</v>
      </c>
      <c r="D8" s="16" t="s">
        <v>40</v>
      </c>
      <c r="E8" s="16" t="s">
        <v>33</v>
      </c>
      <c r="F8" s="18">
        <v>1</v>
      </c>
      <c r="G8" s="17" t="s">
        <v>54</v>
      </c>
      <c r="H8" s="16" t="s">
        <v>51</v>
      </c>
      <c r="I8" s="19" t="s">
        <v>24</v>
      </c>
      <c r="J8" s="20" t="s">
        <v>27</v>
      </c>
      <c r="K8" s="20" t="s">
        <v>28</v>
      </c>
      <c r="L8" s="20" t="s">
        <v>38</v>
      </c>
    </row>
    <row r="9" spans="1:13" ht="38.25" customHeight="1" x14ac:dyDescent="0.25">
      <c r="A9" s="15">
        <v>3</v>
      </c>
      <c r="B9" s="16">
        <v>104</v>
      </c>
      <c r="C9" s="16" t="s">
        <v>46</v>
      </c>
      <c r="D9" s="16" t="s">
        <v>55</v>
      </c>
      <c r="E9" s="16" t="s">
        <v>33</v>
      </c>
      <c r="F9" s="18">
        <v>1</v>
      </c>
      <c r="G9" s="17" t="s">
        <v>54</v>
      </c>
      <c r="H9" s="16" t="s">
        <v>52</v>
      </c>
      <c r="I9" s="19" t="s">
        <v>24</v>
      </c>
      <c r="J9" s="20" t="s">
        <v>27</v>
      </c>
      <c r="K9" s="20" t="s">
        <v>28</v>
      </c>
      <c r="L9" s="20" t="s">
        <v>38</v>
      </c>
    </row>
    <row r="10" spans="1:13" ht="42" customHeight="1" x14ac:dyDescent="0.25">
      <c r="A10" s="15">
        <v>4</v>
      </c>
      <c r="B10" s="16">
        <v>106</v>
      </c>
      <c r="C10" s="16" t="s">
        <v>47</v>
      </c>
      <c r="D10" s="16" t="s">
        <v>41</v>
      </c>
      <c r="E10" s="16" t="s">
        <v>34</v>
      </c>
      <c r="F10" s="18">
        <v>1</v>
      </c>
      <c r="G10" s="17" t="s">
        <v>54</v>
      </c>
      <c r="H10" s="16" t="s">
        <v>53</v>
      </c>
      <c r="I10" s="19" t="s">
        <v>24</v>
      </c>
      <c r="J10" s="20" t="s">
        <v>27</v>
      </c>
      <c r="K10" s="20" t="s">
        <v>28</v>
      </c>
      <c r="L10" s="20" t="s">
        <v>38</v>
      </c>
    </row>
    <row r="11" spans="1:13" ht="36" x14ac:dyDescent="0.25">
      <c r="A11" s="15">
        <v>5</v>
      </c>
      <c r="B11" s="16">
        <v>106</v>
      </c>
      <c r="C11" s="16" t="s">
        <v>48</v>
      </c>
      <c r="D11" s="16" t="s">
        <v>42</v>
      </c>
      <c r="E11" s="16" t="s">
        <v>34</v>
      </c>
      <c r="F11" s="18">
        <v>1</v>
      </c>
      <c r="G11" s="17" t="s">
        <v>54</v>
      </c>
      <c r="H11" s="16" t="s">
        <v>53</v>
      </c>
      <c r="I11" s="19" t="s">
        <v>24</v>
      </c>
      <c r="J11" s="20" t="s">
        <v>27</v>
      </c>
      <c r="K11" s="20" t="s">
        <v>28</v>
      </c>
      <c r="L11" s="20" t="s">
        <v>38</v>
      </c>
    </row>
    <row r="12" spans="1:13" ht="48" x14ac:dyDescent="0.25">
      <c r="A12" s="15">
        <v>6</v>
      </c>
      <c r="B12" s="16">
        <v>106</v>
      </c>
      <c r="C12" s="16" t="s">
        <v>49</v>
      </c>
      <c r="D12" s="16" t="s">
        <v>43</v>
      </c>
      <c r="E12" s="16" t="s">
        <v>34</v>
      </c>
      <c r="F12" s="18">
        <v>1</v>
      </c>
      <c r="G12" s="17" t="s">
        <v>54</v>
      </c>
      <c r="H12" s="16" t="s">
        <v>53</v>
      </c>
      <c r="I12" s="19" t="s">
        <v>24</v>
      </c>
      <c r="J12" s="20" t="s">
        <v>27</v>
      </c>
      <c r="K12" s="20" t="s">
        <v>28</v>
      </c>
      <c r="L12" s="20" t="s">
        <v>38</v>
      </c>
    </row>
    <row r="14" spans="1:13" ht="38.25" customHeight="1" x14ac:dyDescent="0.25">
      <c r="C14" s="38" t="s">
        <v>32</v>
      </c>
      <c r="D14" s="38"/>
      <c r="E14" s="38"/>
      <c r="F14" s="38"/>
      <c r="G14" s="38"/>
      <c r="L14" s="9" t="s">
        <v>31</v>
      </c>
    </row>
  </sheetData>
  <autoFilter ref="A6:M7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Павленко Дмитро Іванович</cp:lastModifiedBy>
  <cp:lastPrinted>2023-04-11T07:39:25Z</cp:lastPrinted>
  <dcterms:created xsi:type="dcterms:W3CDTF">2015-10-12T12:03:25Z</dcterms:created>
  <dcterms:modified xsi:type="dcterms:W3CDTF">2023-07-06T10:56:31Z</dcterms:modified>
</cp:coreProperties>
</file>