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20" windowWidth="20370" windowHeight="9015" tabRatio="896"/>
  </bookViews>
  <sheets>
    <sheet name="ППА" sheetId="3" r:id="rId1"/>
    <sheet name="ППА_застава" sheetId="4" r:id="rId2"/>
    <sheet name="Журнал торгів" sheetId="9" r:id="rId3"/>
  </sheets>
  <calcPr calcId="145621" calcMode="manual"/>
</workbook>
</file>

<file path=xl/calcChain.xml><?xml version="1.0" encoding="utf-8"?>
<calcChain xmlns="http://schemas.openxmlformats.org/spreadsheetml/2006/main">
  <c r="H8" i="4" l="1"/>
  <c r="G8" i="4"/>
  <c r="F8" i="4"/>
  <c r="E8" i="4"/>
  <c r="D8" i="4"/>
  <c r="C8" i="4"/>
  <c r="C3" i="4"/>
  <c r="D3" i="4"/>
  <c r="E3" i="4"/>
  <c r="F3" i="4"/>
  <c r="G3" i="4"/>
  <c r="H3" i="4"/>
  <c r="C4" i="4"/>
  <c r="D4" i="4"/>
  <c r="E4" i="4"/>
  <c r="F4" i="4"/>
  <c r="G4" i="4"/>
  <c r="H4" i="4"/>
  <c r="C5" i="4"/>
  <c r="D5" i="4"/>
  <c r="E5" i="4"/>
  <c r="F5" i="4"/>
  <c r="G5" i="4"/>
  <c r="H5" i="4"/>
  <c r="H6" i="4"/>
  <c r="C7" i="4"/>
  <c r="D7" i="4"/>
  <c r="E7" i="4"/>
  <c r="F7" i="4"/>
  <c r="G7" i="4"/>
  <c r="H7" i="4"/>
  <c r="D2" i="4"/>
  <c r="E2" i="4"/>
  <c r="F2" i="4"/>
  <c r="G2" i="4"/>
  <c r="H2" i="4"/>
  <c r="C2" i="4"/>
  <c r="B8" i="4"/>
  <c r="B7" i="4"/>
  <c r="B5" i="4"/>
  <c r="B4" i="4"/>
  <c r="B3" i="4"/>
  <c r="B2" i="4"/>
</calcChain>
</file>

<file path=xl/sharedStrings.xml><?xml version="1.0" encoding="utf-8"?>
<sst xmlns="http://schemas.openxmlformats.org/spreadsheetml/2006/main" count="126" uniqueCount="113">
  <si>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</si>
  <si>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</si>
  <si>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</si>
  <si>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</si>
  <si>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</si>
  <si>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</si>
  <si>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</si>
  <si>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</si>
  <si>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</si>
  <si>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</si>
  <si>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</si>
  <si>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</si>
  <si>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</si>
  <si>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</si>
  <si>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</si>
  <si>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</si>
  <si>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</si>
  <si>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</si>
  <si>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</si>
  <si>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</si>
  <si>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</si>
  <si>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</si>
  <si>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</si>
  <si>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</si>
  <si>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</si>
  <si>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</si>
  <si>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</si>
  <si>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</si>
  <si>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</si>
  <si>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Дата і номер протоколу МКУА</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</si>
  <si>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</si>
  <si>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</si>
  <si>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</si>
  <si>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</si>
  <si>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</si>
  <si>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</si>
  <si>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Відповідальна особа*</t>
  </si>
  <si>
    <t>Діє закон про мораторій на стягнення майна (так / ні)</t>
  </si>
  <si>
    <t>Публічний паспорт активу (права вимоги фізичних осіб – індивідуальні позичальники)</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</si>
  <si>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</si>
  <si>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</si>
  <si>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</si>
  <si>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</si>
  <si>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</si>
  <si>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</si>
  <si>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</si>
  <si>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</si>
  <si>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</si>
  <si>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</si>
  <si>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</si>
  <si>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</si>
  <si>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</si>
  <si>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</si>
  <si>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</si>
  <si>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</si>
  <si>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</si>
  <si>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</si>
  <si>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</si>
  <si>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</si>
  <si>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</si>
  <si>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</si>
  <si>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</si>
  <si>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</si>
  <si>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АТ "Дельта Банк"</t>
  </si>
  <si>
    <t>Київ</t>
  </si>
  <si>
    <t>ТОВ "Бізнес Ассіст"</t>
  </si>
  <si>
    <t>300001</t>
  </si>
  <si>
    <t>399-014/ФК-08</t>
  </si>
  <si>
    <t>980</t>
  </si>
  <si>
    <t>ні</t>
  </si>
  <si>
    <t>так</t>
  </si>
  <si>
    <t>споживчі цілі</t>
  </si>
  <si>
    <t>поліетиленові, газові, сталеві, електрозварні труби.</t>
  </si>
  <si>
    <t>резервуар запасу чистої води - 2 шт.; ємкість-накопичувач об'ємом 48 куб.м. - 1 шт.</t>
  </si>
  <si>
    <t xml:space="preserve">трансформаторна підстанція, потужністю-2*630 кВА, напругою 10/04 кВ, а саме:
трансформатор силовий 630 кВА, напругою 10/04 кВ - 2 шт.; комплектний розподільчий пристрій напругою 10кВ-1шт.; комплектний розподільчий пристрій напругою 0,4кВ-1шт.; шафа власних потреб типу ШВН-1 шт.; панелі розподільчих щитів типу ПР-АРС-250-4 шт.; ввідна комірка з викатними автоматичними вимикачами-2шт.; секційна комірка з викатними вимикачами-1шт.; кабельна лінія КЛ-10кВ(кабель АСБлУ-3 * 95 кв.мм. протяжністю траси 560 м.- 4шт.(по 2 відрізки на один ввід);кабельна лінія КЛ-10кВ(кабель АСБлУ-3 * 95 кв.мм. протяжністю траси 50 м-4шт.(по 2 відрізки на один ввід); високовольтна повітряна лінія ПЛ-10кВ протяжністю 1200,0 м.-2 ліній (по 3 відрізка на кожний ввід); залізобетонна опора типу СВ105-5-100 шт.; залізобетонна  опора типу СВ164-30 шт.; залізобетонна опора типу СК22-1 шт. </t>
  </si>
  <si>
    <t xml:space="preserve">насосне обладнання для артезіанської свердловини глибиною 270 м, дебіт води min 10 м.куб/год, закріплене обсадними стальними трубами на глибині від 0 до 21 м. - діаметром 273 мм, від 21 м до 170 м - діаметром 159 мм, від 164 м до 270 м - діаметром 159 мм, від 164 м до 270 м - діаметром 108 мм з встановленим щілинним фільтром в свердловині. В обсадних трубах розміщена водопідіймальна колона (система водопроводів) обладнана водопідіймальними трубами діаметром 50 мм, товщиною стінки 5,5 мм. </t>
  </si>
  <si>
    <t>силові електромережі 0,4 кВ: кабель напругою 0,4 кв марки АВББШнг-1 кв; щити розподільчі індивідуального виконання (7 шт. напругою 0,4кв); мережа зовнішнього освітлення напругою 0,4 кВ, що включає: щит зовнішнього освітлення(ЩЗО) ступенем захисту IP=55, щит управління зовнішнім освітленням(ЩЗОу) ступенем захисту IP=30; кабель силовий; кабель контрольний з алюмінієвими жилами; опора з нержавіючої сталі і світильником висотою 0,6 м - 16 шт.; опор з нержавіючої сталі і світильником висотою 0,9 м - 145 шт.; опора алюмінієва тип SAL 12.89W висотою 12,8 м; кронштейн типу WN-3 - 2шт.; кронштейн типу WN-4 - 4шт.; прожектор з ПРА типу ROMA - 18 шт.; анкерний пристрій/фундамент тип Z-0/B-0 -161шт.; анкерний пристрій/фундамент тип Z-40/B-40 -5шт.</t>
  </si>
  <si>
    <t xml:space="preserve">дизель-генераторний агрегат, модель RR - 70, тип FD2C-4, серійний № 2008012316, вир-ва фірми Real Jenerator(Турція) на базі двигуна RICARDO DIESEL ENGINE, модель R 4105Z01-1, серійний № 8010387. </t>
  </si>
  <si>
    <t xml:space="preserve"> -</t>
  </si>
  <si>
    <t>відклична невідновлювальна кредитна лінія</t>
  </si>
  <si>
    <t>Виконавець:</t>
  </si>
  <si>
    <t>ПОГОДЖЕНО:</t>
  </si>
  <si>
    <t>Начальник Управління по роботі з простроченою заборгованістю фізичних осіб з заставними кредитами Генерального департаменту правового забезпечення діяльності банку</t>
  </si>
  <si>
    <t>Тафіїв В.Ф.</t>
  </si>
  <si>
    <t>Заступник начальника Юридичного департаменту Генерального департаменту правового забезпечення діяльності банку</t>
  </si>
  <si>
    <t>Начальник Управління супроводження операцій фізичних осіб Департаменту супроводження операцій клієнтів банку</t>
  </si>
  <si>
    <t>Яремин Б.В.</t>
  </si>
  <si>
    <t>Директор Департаменту по роботі з державною виконавчою службою та супроводження справ про банкрутство</t>
  </si>
  <si>
    <t>Мартян О.В.</t>
  </si>
  <si>
    <t>майнова / фінансова</t>
  </si>
  <si>
    <t>виконавче провадження</t>
  </si>
  <si>
    <t>група активу</t>
  </si>
  <si>
    <t xml:space="preserve"> I (форма продажу - право вимоги)</t>
  </si>
  <si>
    <t>погашень не було</t>
  </si>
  <si>
    <t>Заступник начальника Управління аналізу активних операцій фізичних осіб Департаменту адміністрування активних операцій клієнтів в банку</t>
  </si>
  <si>
    <t>Євсеєва Т.С.</t>
  </si>
  <si>
    <t>Заступник директора з питань фізичних осіб Департаменту адміністрування активних операцій клієнтів в банку</t>
  </si>
  <si>
    <t>Колєватих Т.П.</t>
  </si>
  <si>
    <t>Таболін О.С.</t>
  </si>
  <si>
    <t xml:space="preserve">Начальник відділу по проведенню досудових заходів по заставним кредитам фізичних осіб Управління по досудовій роботі з проблемними активами фізичних осіб </t>
  </si>
  <si>
    <t>Чижова А.В.</t>
  </si>
  <si>
    <t>Заступник директора Департаменту безпеки</t>
  </si>
  <si>
    <t>Щадко Р.В.</t>
  </si>
  <si>
    <t>Заступник начальника Управління розрахункових операцій Департаменту бухгалтерського обліку, звітності та касових операцій</t>
  </si>
  <si>
    <t>Мельник Є.А.</t>
  </si>
  <si>
    <t>вик. Євсеєва Т.С.</t>
  </si>
  <si>
    <t xml:space="preserve">Дивись ППА_застава        </t>
  </si>
  <si>
    <t>1. Предмет продажу для активу, віднесеного до І групи активів, складається з прав вимоги за кредитним договором.</t>
  </si>
  <si>
    <t>Згідно умов КД</t>
  </si>
  <si>
    <t>22% (Кредит списано за рахунок резервів Банку 30.08.2012року, відсотки не нараховуються)</t>
  </si>
  <si>
    <t>Уповноважена особа Фонду гарантування вкладів фізичних осіб  на ліквідацію в АТ "Дельта Банк" - Кадиров В.В._____________</t>
  </si>
  <si>
    <t>Детальна інформація буде надана після підписання договору про нерозголошення конфіденційної інформації.</t>
  </si>
  <si>
    <t>Кредит придбано в ТОВ «Укрпромбанк» на підставі Договору про передачу Активів та кредитних зобовязань Укрпромбанку на користь Дельта Банку. Майнові права за даним кредитним договором обтяжені заставою на користь НБУ за договором застави майнових прав. Запис в ДРОРМ не персоніфіковано.    
Активи продаються одним лотом по КД №62/ФКВ-07 від 28.03.2007р., №159/ФКВ-07 від  25.06.2007р., №393/ФКВ-07 від 01.11.2007р., №399-014/ФК-08 від 18.12.2008р., №114/ФКВ-07 від 17.05.2007р., №184/ФКВ-07 від 18.07.2007р., №204/ФКВ-07 від 31.07.2007р., №131/ФКВ-07 від 31.05.2007р., №87/фкв-07 від  18.04.2007р., №130/фкв-07 від 31.05.2007р., №196/ФКВ-07 від 27.07.2007р., №157/ФКВ-07 від 05.07.2007р., №24/КВ/Ф-07 від 27.02.2007р., №345/ФКВ-07 від 28.09.2007р., №85/ФКВ-07 від 13.04.2007р., №145/фкв-07 від 21.06.2007р., №102/фкв-07 від 27.04.2007р., №41/ФК/2-07 від 20.11.2007р., №126/КВ/Ф-06 від 19.07.2006р., №101/фкв-07 від 27.04.2007р., № 273/фкв-07 від 29.08.2007, №54/фкв-07 від 26.03.2007р., №25/КВ/Ф-07 від 27.02.2007р., №250/ФКВ-07 від 17.08.2007р., №100/ФКВ-07 від 26.04.2007р., №271/КВ/Ф-06 від 25.12.2006р., №192/ФКВ-07 від 24.07.2007р., №147/ФКВ-07 від 18.06.2007р., №63/ФКВ-07 від 28.03.2007р., №17-014/ФК-08 від 17.01.2008р., №155/фкв-07 від 26.06.2007р., №477/ФК-07 від 25.12.2007р., №300/ФКВ-07 від 07.09.2007р., №9/кв/ф-07 від 30.01.2007р., №377/фкв-07 від 17.10.2007р., №270/КВ/Ф-06 від 25.12.2006р., №146/кв-08 від 14.01.2008р., №341/фкв-07 від 28.09.2007р., №282/фкв-07 від 31.08.2007р., №61/ФКВ-07 від 28.03.2007р., та №143/КВ-07 від 25.12.2007р.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</si>
</sst>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_-;\-* #,##0.00_₴_-;_-* &quot;-&quot;??_₴_-;_-@_-"/>
    <numFmt numFmtId="165" formatCode="#,##0.00\ _₽"/>
  </numFmts>
  <fonts count="20"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1"/>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8"/>
      <name val="Arial"/>
      <family val="2"/>
      <charset val="204"/>
    </font>
    <font>
      <sz val="9"/>
      <color theme="1"/>
      <name val="Times New Roman"/>
      <family val="1"/>
      <charset val="204"/>
    </font>
    <font>
      <sz val="9"/>
      <color theme="1"/>
      <name val="Arial"/>
      <family val="2"/>
      <charset val="204"/>
    </font>
    <font>
      <sz val="9"/>
      <color theme="1"/>
      <name val="Calibri"/>
      <family val="2"/>
      <scheme val="minor"/>
    </font>
    <font>
      <sz val="9"/>
      <color theme="1"/>
      <name val="Calibri"/>
      <family val="2"/>
      <charset val="204"/>
      <scheme val="minor"/>
    </font>
    <font>
      <sz val="9"/>
      <name val="Times New Roman"/>
      <family val="1"/>
      <charset val="204"/>
    </font>
    <font>
      <sz val="9"/>
      <name val="Calibri"/>
      <family val="2"/>
      <charset val="204"/>
      <scheme val="minor"/>
    </font>
    <font>
      <b/>
      <sz val="8"/>
      <name val="Arial"/>
      <family val="2"/>
      <charset val="204"/>
    </font>
    <font>
      <b/>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s>
  <cellStyleXfs count="3">
    <xf numFmtId="0" fontId="0" fillId="0" borderId="0"/>
    <xf numFmtId="0" fontId="8" fillId="0" borderId="0" applyNumberFormat="0" applyFill="0" applyBorder="0" applyAlignment="0" applyProtection="0">
      <alignment vertical="top"/>
      <protection locked="0"/>
    </xf>
    <xf numFmtId="43" fontId="9" fillId="0" borderId="0" applyFont="0" applyFill="0" applyBorder="0" applyAlignment="0" applyProtection="0"/>
  </cellStyleXfs>
  <cellXfs count="13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0" xfId="0" applyFont="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7"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7" fillId="0" borderId="0" xfId="0" applyFont="1" applyAlignment="1"/>
    <xf numFmtId="0" fontId="3" fillId="0" borderId="31" xfId="0" applyFont="1" applyFill="1" applyBorder="1" applyAlignment="1">
      <alignment vertical="center"/>
    </xf>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3" fillId="0" borderId="33" xfId="0" applyFont="1" applyFill="1" applyBorder="1" applyAlignment="1">
      <alignment horizontal="left" vertical="center" wrapText="1"/>
    </xf>
    <xf numFmtId="0" fontId="0" fillId="0" borderId="0" xfId="0" applyFont="1"/>
    <xf numFmtId="165" fontId="3" fillId="0" borderId="27" xfId="0" applyNumberFormat="1" applyFont="1" applyFill="1" applyBorder="1" applyAlignment="1">
      <alignment horizontal="center" vertical="center" wrapText="1"/>
    </xf>
    <xf numFmtId="165"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5"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5"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0" fontId="3" fillId="0" borderId="29" xfId="0" applyFont="1" applyFill="1" applyBorder="1" applyAlignment="1">
      <alignment vertical="center"/>
    </xf>
    <xf numFmtId="0" fontId="6" fillId="0" borderId="0" xfId="0" applyFont="1"/>
    <xf numFmtId="1" fontId="6" fillId="0" borderId="0" xfId="0" applyNumberFormat="1" applyFont="1"/>
    <xf numFmtId="14" fontId="6" fillId="0" borderId="0" xfId="0" applyNumberFormat="1" applyFont="1"/>
    <xf numFmtId="165" fontId="6" fillId="0" borderId="0" xfId="0" applyNumberFormat="1" applyFont="1"/>
    <xf numFmtId="0" fontId="2" fillId="2" borderId="3" xfId="0" applyFont="1" applyFill="1" applyBorder="1" applyAlignment="1">
      <alignment horizontal="center" vertical="center" wrapText="1"/>
    </xf>
    <xf numFmtId="0" fontId="2" fillId="2" borderId="38"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165" fontId="3" fillId="0" borderId="34"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6" fillId="0" borderId="39" xfId="0" applyNumberFormat="1" applyFont="1" applyBorder="1" applyAlignment="1">
      <alignment wrapText="1"/>
    </xf>
    <xf numFmtId="14" fontId="6" fillId="0" borderId="36" xfId="0" applyNumberFormat="1" applyFont="1" applyBorder="1" applyAlignment="1">
      <alignment wrapText="1"/>
    </xf>
    <xf numFmtId="165" fontId="6" fillId="0" borderId="36" xfId="2" applyNumberFormat="1" applyFont="1" applyBorder="1" applyAlignment="1">
      <alignment wrapText="1"/>
    </xf>
    <xf numFmtId="0" fontId="6" fillId="0" borderId="37" xfId="0" applyFont="1" applyBorder="1" applyAlignment="1">
      <alignment wrapText="1"/>
    </xf>
    <xf numFmtId="0" fontId="6" fillId="0" borderId="0" xfId="0" applyFont="1" applyAlignment="1">
      <alignment wrapText="1"/>
    </xf>
    <xf numFmtId="1" fontId="6" fillId="0" borderId="31" xfId="0" applyNumberFormat="1" applyFont="1" applyBorder="1" applyAlignment="1">
      <alignment wrapText="1"/>
    </xf>
    <xf numFmtId="14" fontId="6" fillId="0" borderId="28" xfId="0" applyNumberFormat="1" applyFont="1" applyBorder="1" applyAlignment="1">
      <alignment wrapText="1"/>
    </xf>
    <xf numFmtId="165" fontId="6" fillId="0" borderId="28" xfId="2" applyNumberFormat="1" applyFont="1" applyBorder="1" applyAlignment="1">
      <alignment wrapText="1"/>
    </xf>
    <xf numFmtId="0" fontId="6" fillId="0" borderId="32" xfId="0" applyFont="1" applyBorder="1" applyAlignment="1">
      <alignment wrapText="1"/>
    </xf>
    <xf numFmtId="1" fontId="6" fillId="0" borderId="33" xfId="0" applyNumberFormat="1" applyFont="1" applyBorder="1" applyAlignment="1">
      <alignment wrapText="1"/>
    </xf>
    <xf numFmtId="14" fontId="6" fillId="0" borderId="34" xfId="0" applyNumberFormat="1" applyFont="1" applyBorder="1" applyAlignment="1">
      <alignment wrapText="1"/>
    </xf>
    <xf numFmtId="165" fontId="6" fillId="0" borderId="34" xfId="2" applyNumberFormat="1" applyFont="1" applyBorder="1" applyAlignment="1">
      <alignment wrapText="1"/>
    </xf>
    <xf numFmtId="0" fontId="6" fillId="0" borderId="35" xfId="0" applyFont="1" applyBorder="1" applyAlignment="1">
      <alignment wrapText="1"/>
    </xf>
    <xf numFmtId="0" fontId="3" fillId="0" borderId="28"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0" fontId="3" fillId="0" borderId="0" xfId="0" applyFont="1"/>
    <xf numFmtId="14" fontId="12" fillId="0" borderId="0" xfId="0" applyNumberFormat="1" applyFont="1" applyFill="1"/>
    <xf numFmtId="0" fontId="13" fillId="0" borderId="0" xfId="0" applyFont="1" applyAlignment="1">
      <alignment vertical="center"/>
    </xf>
    <xf numFmtId="0" fontId="14" fillId="0" borderId="0" xfId="0" applyFont="1"/>
    <xf numFmtId="0" fontId="15" fillId="0" borderId="0" xfId="0" applyFont="1"/>
    <xf numFmtId="14" fontId="12" fillId="0" borderId="0" xfId="0" applyNumberFormat="1" applyFont="1" applyFill="1" applyAlignment="1"/>
    <xf numFmtId="14" fontId="16" fillId="0" borderId="0" xfId="0" applyNumberFormat="1" applyFont="1" applyFill="1"/>
    <xf numFmtId="0" fontId="13" fillId="0" borderId="0" xfId="0" applyFont="1" applyAlignment="1"/>
    <xf numFmtId="49" fontId="18" fillId="0" borderId="1" xfId="0" applyNumberFormat="1" applyFont="1" applyFill="1" applyBorder="1" applyAlignment="1">
      <alignment vertical="center"/>
    </xf>
    <xf numFmtId="49" fontId="11" fillId="0" borderId="11" xfId="0" applyNumberFormat="1" applyFont="1" applyBorder="1" applyAlignment="1">
      <alignment vertical="center" wrapText="1"/>
    </xf>
    <xf numFmtId="14" fontId="12" fillId="0" borderId="0" xfId="0" applyNumberFormat="1" applyFont="1" applyFill="1" applyAlignment="1">
      <alignment wrapText="1"/>
    </xf>
    <xf numFmtId="14" fontId="12" fillId="0" borderId="0" xfId="0" applyNumberFormat="1" applyFont="1" applyFill="1" applyAlignment="1">
      <alignment horizontal="left" wrapText="1"/>
    </xf>
    <xf numFmtId="49" fontId="11" fillId="0" borderId="11" xfId="0" applyNumberFormat="1" applyFont="1" applyBorder="1" applyAlignment="1">
      <alignment vertical="center"/>
    </xf>
    <xf numFmtId="0" fontId="19" fillId="0" borderId="0" xfId="0" applyFont="1" applyAlignment="1">
      <alignment horizontal="left" vertical="center"/>
    </xf>
    <xf numFmtId="0" fontId="3" fillId="0" borderId="0" xfId="0" applyNumberFormat="1" applyFont="1" applyFill="1" applyBorder="1" applyAlignment="1">
      <alignment horizontal="center" vertical="top"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8" xfId="0" applyFont="1" applyFill="1" applyBorder="1" applyAlignment="1">
      <alignment horizontal="left" vertical="center"/>
    </xf>
    <xf numFmtId="0" fontId="0" fillId="0" borderId="25" xfId="0" applyBorder="1" applyAlignment="1">
      <alignment vertical="center"/>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8" fillId="2" borderId="12" xfId="1" applyFill="1" applyBorder="1" applyAlignment="1" applyProtection="1">
      <alignment horizontal="center" vertical="center" wrapText="1"/>
    </xf>
    <xf numFmtId="0" fontId="8" fillId="2"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3" borderId="15" xfId="0" applyNumberFormat="1" applyFont="1" applyFill="1" applyBorder="1" applyAlignment="1">
      <alignment horizontal="center" vertical="top" wrapText="1"/>
    </xf>
    <xf numFmtId="0" fontId="0" fillId="3" borderId="16" xfId="0" applyNumberFormat="1" applyFill="1" applyBorder="1" applyAlignment="1">
      <alignment horizontal="center"/>
    </xf>
    <xf numFmtId="0" fontId="0" fillId="3" borderId="21" xfId="0" applyNumberFormat="1" applyFill="1" applyBorder="1" applyAlignment="1">
      <alignment horizontal="center"/>
    </xf>
    <xf numFmtId="0" fontId="0" fillId="3" borderId="22" xfId="0" applyNumberFormat="1" applyFill="1" applyBorder="1" applyAlignment="1">
      <alignment horizontal="center"/>
    </xf>
    <xf numFmtId="0" fontId="0" fillId="3" borderId="23" xfId="0" applyNumberFormat="1" applyFill="1" applyBorder="1" applyAlignment="1">
      <alignment horizontal="center"/>
    </xf>
    <xf numFmtId="0" fontId="0" fillId="3" borderId="24" xfId="0" applyNumberFormat="1" applyFill="1" applyBorder="1" applyAlignment="1">
      <alignment horizontal="center"/>
    </xf>
    <xf numFmtId="14" fontId="12" fillId="0" borderId="0" xfId="0" applyNumberFormat="1" applyFont="1" applyFill="1" applyAlignment="1">
      <alignment horizontal="left" wrapText="1"/>
    </xf>
    <xf numFmtId="14" fontId="12" fillId="0" borderId="0" xfId="0" applyNumberFormat="1" applyFont="1" applyFill="1" applyAlignment="1">
      <alignment wrapText="1"/>
    </xf>
    <xf numFmtId="0" fontId="14" fillId="0" borderId="0" xfId="0" applyFont="1" applyAlignment="1">
      <alignment wrapText="1"/>
    </xf>
    <xf numFmtId="14" fontId="16" fillId="0" borderId="0" xfId="0" applyNumberFormat="1" applyFont="1" applyFill="1" applyAlignment="1">
      <alignment wrapText="1"/>
    </xf>
    <xf numFmtId="0" fontId="17" fillId="0" borderId="0" xfId="0" applyFont="1" applyAlignment="1">
      <alignment wrapText="1"/>
    </xf>
    <xf numFmtId="0" fontId="10" fillId="0" borderId="12" xfId="0" applyFont="1" applyBorder="1" applyAlignment="1">
      <alignment horizontal="center"/>
    </xf>
    <xf numFmtId="0" fontId="10" fillId="0" borderId="40" xfId="0" applyFont="1" applyBorder="1" applyAlignment="1">
      <alignment horizontal="center"/>
    </xf>
    <xf numFmtId="0" fontId="10" fillId="0" borderId="13" xfId="0" applyFont="1" applyBorder="1" applyAlignment="1">
      <alignment horizontal="center"/>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8</xdr:col>
      <xdr:colOff>173355</xdr:colOff>
      <xdr:row>1</xdr:row>
      <xdr:rowOff>182880</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tabSelected="1" topLeftCell="A13" zoomScaleNormal="100" workbookViewId="0">
      <selection activeCell="E26" sqref="E26:E27"/>
    </sheetView>
  </sheetViews>
  <sheetFormatPr defaultColWidth="8.85546875" defaultRowHeight="11.25" x14ac:dyDescent="0.25"/>
  <cols>
    <col min="1" max="1" width="25.5703125" style="1" customWidth="1"/>
    <col min="2" max="2" width="42.42578125" style="1" bestFit="1" customWidth="1"/>
    <col min="3" max="3" width="2" style="1" customWidth="1"/>
    <col min="4" max="4" width="24.28515625" style="1" customWidth="1"/>
    <col min="5" max="5" width="45.85546875" style="1" customWidth="1"/>
    <col min="6" max="6" width="2.28515625" style="1" customWidth="1"/>
    <col min="7" max="7" width="30.5703125" style="1" customWidth="1"/>
    <col min="8" max="8" width="28.140625" style="1" customWidth="1"/>
    <col min="9" max="9" width="7.140625" style="1" customWidth="1"/>
    <col min="10" max="16384" width="8.85546875" style="1"/>
  </cols>
  <sheetData>
    <row r="1" spans="1:8" ht="15" thickBot="1" x14ac:dyDescent="0.3">
      <c r="A1" s="101" t="s">
        <v>38</v>
      </c>
      <c r="B1" s="102"/>
      <c r="C1" s="102"/>
      <c r="D1" s="102"/>
      <c r="E1" s="102"/>
      <c r="F1" s="102"/>
      <c r="G1" s="102"/>
      <c r="H1" s="102"/>
    </row>
    <row r="2" spans="1:8" ht="34.5" thickBot="1" x14ac:dyDescent="0.3">
      <c r="A2" s="2"/>
      <c r="D2" s="84" t="s">
        <v>36</v>
      </c>
      <c r="E2" s="85" t="s">
        <v>110</v>
      </c>
    </row>
    <row r="3" spans="1:8" ht="12" thickBot="1" x14ac:dyDescent="0.3">
      <c r="A3" s="5" t="s">
        <v>24</v>
      </c>
      <c r="B3" s="39">
        <v>43831</v>
      </c>
      <c r="D3" s="84" t="s">
        <v>91</v>
      </c>
      <c r="E3" s="85" t="s">
        <v>92</v>
      </c>
      <c r="F3" s="6"/>
      <c r="G3" s="84" t="s">
        <v>29</v>
      </c>
      <c r="H3" s="88"/>
    </row>
    <row r="4" spans="1:8" ht="12" thickBot="1" x14ac:dyDescent="0.3">
      <c r="A4" s="2"/>
    </row>
    <row r="5" spans="1:8" s="2" customFormat="1" ht="15.75" thickBot="1" x14ac:dyDescent="0.3">
      <c r="A5" s="99" t="s">
        <v>0</v>
      </c>
      <c r="B5" s="100"/>
      <c r="D5" s="113" t="s">
        <v>51</v>
      </c>
      <c r="E5" s="114"/>
      <c r="G5" s="93" t="s">
        <v>57</v>
      </c>
      <c r="H5" s="94"/>
    </row>
    <row r="6" spans="1:8" ht="23.25" thickBot="1" x14ac:dyDescent="0.3">
      <c r="A6" s="7" t="s">
        <v>1</v>
      </c>
      <c r="B6" s="29" t="s">
        <v>63</v>
      </c>
      <c r="D6" s="12" t="s">
        <v>17</v>
      </c>
      <c r="E6" s="29" t="s">
        <v>70</v>
      </c>
      <c r="G6" s="4" t="s">
        <v>32</v>
      </c>
      <c r="H6" s="38" t="s">
        <v>90</v>
      </c>
    </row>
    <row r="7" spans="1:8" ht="19.5" customHeight="1" thickBot="1" x14ac:dyDescent="0.3">
      <c r="A7" s="8" t="s">
        <v>2</v>
      </c>
      <c r="B7" s="30" t="s">
        <v>66</v>
      </c>
      <c r="D7" s="119" t="s">
        <v>37</v>
      </c>
      <c r="E7" s="117" t="s">
        <v>78</v>
      </c>
      <c r="G7" s="103" t="s">
        <v>40</v>
      </c>
      <c r="H7" s="104"/>
    </row>
    <row r="8" spans="1:8" x14ac:dyDescent="0.25">
      <c r="A8" s="8" t="s">
        <v>3</v>
      </c>
      <c r="B8" s="30" t="s">
        <v>67</v>
      </c>
      <c r="D8" s="120"/>
      <c r="E8" s="118"/>
      <c r="G8" s="105" t="s">
        <v>111</v>
      </c>
      <c r="H8" s="106"/>
    </row>
    <row r="9" spans="1:8" ht="13.5" customHeight="1" x14ac:dyDescent="0.25">
      <c r="A9" s="8" t="s">
        <v>4</v>
      </c>
      <c r="B9" s="32">
        <v>39800</v>
      </c>
      <c r="D9" s="13" t="s">
        <v>18</v>
      </c>
      <c r="E9" s="30" t="s">
        <v>78</v>
      </c>
      <c r="G9" s="107"/>
      <c r="H9" s="108"/>
    </row>
    <row r="10" spans="1:8" ht="31.5" customHeight="1" thickBot="1" x14ac:dyDescent="0.3">
      <c r="A10" s="8" t="s">
        <v>5</v>
      </c>
      <c r="B10" s="32">
        <v>41624</v>
      </c>
      <c r="D10" s="4" t="s">
        <v>31</v>
      </c>
      <c r="E10" s="70" t="s">
        <v>78</v>
      </c>
      <c r="G10" s="107"/>
      <c r="H10" s="108"/>
    </row>
    <row r="11" spans="1:8" ht="15" customHeight="1" thickBot="1" x14ac:dyDescent="0.3">
      <c r="A11" s="8" t="s">
        <v>6</v>
      </c>
      <c r="B11" s="30" t="s">
        <v>68</v>
      </c>
      <c r="D11" s="115" t="s">
        <v>39</v>
      </c>
      <c r="E11" s="116"/>
      <c r="G11" s="107"/>
      <c r="H11" s="108"/>
    </row>
    <row r="12" spans="1:8" ht="18" customHeight="1" x14ac:dyDescent="0.25">
      <c r="A12" s="8" t="s">
        <v>30</v>
      </c>
      <c r="B12" s="33">
        <v>1400000</v>
      </c>
      <c r="D12" s="121" t="s">
        <v>106</v>
      </c>
      <c r="E12" s="122"/>
      <c r="G12" s="107"/>
      <c r="H12" s="108"/>
    </row>
    <row r="13" spans="1:8" ht="22.5" x14ac:dyDescent="0.25">
      <c r="A13" s="8" t="s">
        <v>8</v>
      </c>
      <c r="B13" s="34" t="s">
        <v>109</v>
      </c>
      <c r="D13" s="123"/>
      <c r="E13" s="124"/>
      <c r="G13" s="107"/>
      <c r="H13" s="108"/>
    </row>
    <row r="14" spans="1:8" x14ac:dyDescent="0.25">
      <c r="A14" s="8" t="s">
        <v>10</v>
      </c>
      <c r="B14" s="34">
        <v>0</v>
      </c>
      <c r="D14" s="123"/>
      <c r="E14" s="124"/>
      <c r="G14" s="107"/>
      <c r="H14" s="108"/>
    </row>
    <row r="15" spans="1:8" ht="12" hidden="1" thickBot="1" x14ac:dyDescent="0.3">
      <c r="A15" s="8" t="s">
        <v>11</v>
      </c>
      <c r="B15" s="30" t="s">
        <v>79</v>
      </c>
      <c r="D15" s="123"/>
      <c r="E15" s="124"/>
      <c r="G15" s="107"/>
      <c r="H15" s="108"/>
    </row>
    <row r="16" spans="1:8" ht="12" thickBot="1" x14ac:dyDescent="0.3">
      <c r="A16" s="8" t="s">
        <v>12</v>
      </c>
      <c r="B16" s="30" t="s">
        <v>71</v>
      </c>
      <c r="D16" s="125"/>
      <c r="E16" s="126"/>
      <c r="G16" s="107"/>
      <c r="H16" s="108"/>
    </row>
    <row r="17" spans="1:8" x14ac:dyDescent="0.25">
      <c r="A17" s="8" t="s">
        <v>13</v>
      </c>
      <c r="B17" s="30" t="s">
        <v>64</v>
      </c>
      <c r="D17" s="12" t="s">
        <v>19</v>
      </c>
      <c r="E17" s="29" t="s">
        <v>78</v>
      </c>
      <c r="G17" s="107"/>
      <c r="H17" s="108"/>
    </row>
    <row r="18" spans="1:8" ht="23.25" thickBot="1" x14ac:dyDescent="0.3">
      <c r="A18" s="3" t="s">
        <v>28</v>
      </c>
      <c r="B18" s="31" t="s">
        <v>69</v>
      </c>
      <c r="D18" s="14" t="s">
        <v>20</v>
      </c>
      <c r="E18" s="35" t="s">
        <v>78</v>
      </c>
      <c r="G18" s="107"/>
      <c r="H18" s="108"/>
    </row>
    <row r="19" spans="1:8" ht="10.9" customHeight="1" thickBot="1" x14ac:dyDescent="0.3">
      <c r="G19" s="107"/>
      <c r="H19" s="108"/>
    </row>
    <row r="20" spans="1:8" ht="12.6" customHeight="1" thickBot="1" x14ac:dyDescent="0.3">
      <c r="A20" s="111" t="s">
        <v>25</v>
      </c>
      <c r="B20" s="112"/>
      <c r="D20" s="93" t="s">
        <v>49</v>
      </c>
      <c r="E20" s="94"/>
      <c r="G20" s="107"/>
      <c r="H20" s="108"/>
    </row>
    <row r="21" spans="1:8" ht="33.75" x14ac:dyDescent="0.25">
      <c r="A21" s="10" t="s">
        <v>34</v>
      </c>
      <c r="B21" s="27">
        <v>2497669.75</v>
      </c>
      <c r="D21" s="16" t="s">
        <v>7</v>
      </c>
      <c r="E21" s="36" t="s">
        <v>70</v>
      </c>
      <c r="G21" s="107"/>
      <c r="H21" s="108"/>
    </row>
    <row r="22" spans="1:8" ht="23.25" thickBot="1" x14ac:dyDescent="0.3">
      <c r="A22" s="9" t="s">
        <v>33</v>
      </c>
      <c r="B22" s="28">
        <v>1398000</v>
      </c>
      <c r="D22" s="17" t="s">
        <v>9</v>
      </c>
      <c r="E22" s="37" t="s">
        <v>89</v>
      </c>
      <c r="G22" s="109"/>
      <c r="H22" s="110"/>
    </row>
    <row r="23" spans="1:8" ht="12.6" customHeight="1" thickBot="1" x14ac:dyDescent="0.3">
      <c r="A23" s="9" t="s">
        <v>15</v>
      </c>
      <c r="B23" s="28">
        <v>1099669.75</v>
      </c>
      <c r="G23" s="90"/>
      <c r="H23" s="90"/>
    </row>
    <row r="24" spans="1:8" ht="14.45" customHeight="1" thickBot="1" x14ac:dyDescent="0.3">
      <c r="A24" s="9" t="s">
        <v>16</v>
      </c>
      <c r="B24" s="28">
        <v>0</v>
      </c>
      <c r="D24" s="99" t="s">
        <v>50</v>
      </c>
      <c r="E24" s="100"/>
      <c r="G24" s="91" t="s">
        <v>62</v>
      </c>
      <c r="H24" s="92"/>
    </row>
    <row r="25" spans="1:8" ht="14.45" customHeight="1" x14ac:dyDescent="0.25">
      <c r="A25" s="9" t="s">
        <v>14</v>
      </c>
      <c r="B25" s="28" t="s">
        <v>108</v>
      </c>
      <c r="D25" s="18" t="s">
        <v>26</v>
      </c>
      <c r="E25" s="47" t="s">
        <v>69</v>
      </c>
      <c r="G25" s="71" t="s">
        <v>22</v>
      </c>
      <c r="H25" s="74" t="s">
        <v>65</v>
      </c>
    </row>
    <row r="26" spans="1:8" ht="108" customHeight="1" x14ac:dyDescent="0.25">
      <c r="A26" s="9" t="s">
        <v>35</v>
      </c>
      <c r="B26" s="28">
        <v>2497669.75</v>
      </c>
      <c r="D26" s="95" t="s">
        <v>27</v>
      </c>
      <c r="E26" s="97" t="s">
        <v>112</v>
      </c>
      <c r="G26" s="72" t="s">
        <v>21</v>
      </c>
      <c r="H26" s="32">
        <v>42370</v>
      </c>
    </row>
    <row r="27" spans="1:8" ht="229.5" customHeight="1" thickBot="1" x14ac:dyDescent="0.3">
      <c r="A27" s="11" t="s">
        <v>23</v>
      </c>
      <c r="B27" s="19" t="s">
        <v>93</v>
      </c>
      <c r="D27" s="96"/>
      <c r="E27" s="98"/>
      <c r="G27" s="73" t="s">
        <v>61</v>
      </c>
      <c r="H27" s="75">
        <v>1000026</v>
      </c>
    </row>
    <row r="29" spans="1:8" x14ac:dyDescent="0.25">
      <c r="A29" s="1" t="s">
        <v>52</v>
      </c>
    </row>
    <row r="31" spans="1:8" ht="12.75" x14ac:dyDescent="0.25">
      <c r="A31" s="89" t="s">
        <v>107</v>
      </c>
      <c r="B31" s="89"/>
      <c r="C31" s="89"/>
      <c r="D31" s="89"/>
      <c r="E31" s="89"/>
      <c r="F31" s="89"/>
      <c r="G31" s="89"/>
      <c r="H31" s="89"/>
    </row>
    <row r="33" spans="1:9" ht="12" x14ac:dyDescent="0.2">
      <c r="A33" s="77" t="s">
        <v>80</v>
      </c>
      <c r="B33" s="77"/>
      <c r="C33" s="77"/>
      <c r="D33" s="78"/>
      <c r="E33" s="78"/>
      <c r="F33" s="78"/>
      <c r="G33" s="78"/>
      <c r="H33" s="79"/>
      <c r="I33" s="80"/>
    </row>
    <row r="34" spans="1:9" ht="12" x14ac:dyDescent="0.2">
      <c r="A34" s="77"/>
      <c r="B34" s="77"/>
      <c r="C34" s="77"/>
      <c r="D34" s="78"/>
      <c r="E34" s="78"/>
      <c r="F34" s="78"/>
      <c r="G34" s="78"/>
      <c r="H34" s="79"/>
      <c r="I34" s="80"/>
    </row>
    <row r="35" spans="1:9" ht="27.75" customHeight="1" x14ac:dyDescent="0.25">
      <c r="A35" s="127" t="s">
        <v>94</v>
      </c>
      <c r="B35" s="127"/>
      <c r="C35" s="127"/>
      <c r="D35" s="127"/>
      <c r="E35" s="78"/>
      <c r="F35" s="78"/>
      <c r="G35"/>
      <c r="H35" s="77" t="s">
        <v>95</v>
      </c>
      <c r="I35" s="80"/>
    </row>
    <row r="36" spans="1:9" ht="15" x14ac:dyDescent="0.25">
      <c r="A36" s="87"/>
      <c r="B36" s="87"/>
      <c r="C36" s="87"/>
      <c r="D36" s="87"/>
      <c r="E36" s="78"/>
      <c r="F36" s="78"/>
      <c r="G36"/>
      <c r="H36" s="77"/>
      <c r="I36" s="80"/>
    </row>
    <row r="37" spans="1:9" ht="27" customHeight="1" x14ac:dyDescent="0.25">
      <c r="A37" s="128" t="s">
        <v>96</v>
      </c>
      <c r="B37" s="129"/>
      <c r="C37" s="129"/>
      <c r="D37" s="129"/>
      <c r="E37" s="78"/>
      <c r="F37" s="78"/>
      <c r="G37"/>
      <c r="H37" s="77" t="s">
        <v>97</v>
      </c>
      <c r="I37" s="80"/>
    </row>
    <row r="38" spans="1:9" ht="15" x14ac:dyDescent="0.25">
      <c r="A38" s="81"/>
      <c r="B38" s="81"/>
      <c r="C38" s="77"/>
      <c r="D38" s="78"/>
      <c r="E38" s="78"/>
      <c r="F38" s="78"/>
      <c r="G38"/>
      <c r="H38" s="77"/>
      <c r="I38" s="80"/>
    </row>
    <row r="39" spans="1:9" ht="15" x14ac:dyDescent="0.25">
      <c r="A39" s="81" t="s">
        <v>81</v>
      </c>
      <c r="B39" s="81"/>
      <c r="C39" s="77"/>
      <c r="D39" s="78"/>
      <c r="E39" s="78"/>
      <c r="F39" s="78"/>
      <c r="G39"/>
      <c r="H39" s="77"/>
      <c r="I39" s="80"/>
    </row>
    <row r="40" spans="1:9" ht="15" x14ac:dyDescent="0.25">
      <c r="A40" s="81"/>
      <c r="B40" s="81"/>
      <c r="C40" s="77"/>
      <c r="D40" s="78"/>
      <c r="E40" s="78"/>
      <c r="F40" s="78"/>
      <c r="G40"/>
      <c r="H40" s="77"/>
      <c r="I40" s="80"/>
    </row>
    <row r="41" spans="1:9" ht="24.75" customHeight="1" x14ac:dyDescent="0.25">
      <c r="A41" s="128" t="s">
        <v>82</v>
      </c>
      <c r="B41" s="129"/>
      <c r="C41" s="129"/>
      <c r="D41" s="129"/>
      <c r="E41" s="78"/>
      <c r="F41" s="78"/>
      <c r="G41"/>
      <c r="H41" s="77" t="s">
        <v>83</v>
      </c>
      <c r="I41" s="80"/>
    </row>
    <row r="42" spans="1:9" ht="15" x14ac:dyDescent="0.25">
      <c r="A42" s="86"/>
      <c r="B42" s="81"/>
      <c r="C42" s="77"/>
      <c r="D42" s="78"/>
      <c r="E42" s="78"/>
      <c r="F42" s="78"/>
      <c r="G42"/>
      <c r="H42" s="77"/>
      <c r="I42" s="80"/>
    </row>
    <row r="43" spans="1:9" ht="28.5" customHeight="1" x14ac:dyDescent="0.25">
      <c r="A43" s="128" t="s">
        <v>84</v>
      </c>
      <c r="B43" s="129"/>
      <c r="C43" s="129"/>
      <c r="D43" s="129"/>
      <c r="E43" s="78"/>
      <c r="F43" s="78"/>
      <c r="G43"/>
      <c r="H43" s="77" t="s">
        <v>98</v>
      </c>
      <c r="I43" s="80"/>
    </row>
    <row r="44" spans="1:9" ht="15" x14ac:dyDescent="0.25">
      <c r="A44" s="81"/>
      <c r="B44" s="81"/>
      <c r="C44" s="77"/>
      <c r="D44" s="78"/>
      <c r="E44" s="78"/>
      <c r="F44" s="78"/>
      <c r="G44"/>
      <c r="H44" s="77"/>
      <c r="I44" s="80"/>
    </row>
    <row r="45" spans="1:9" ht="27.75" customHeight="1" x14ac:dyDescent="0.25">
      <c r="A45" s="130" t="s">
        <v>85</v>
      </c>
      <c r="B45" s="131"/>
      <c r="C45" s="129"/>
      <c r="D45" s="129"/>
      <c r="E45" s="78"/>
      <c r="F45" s="78"/>
      <c r="G45"/>
      <c r="H45" s="82" t="s">
        <v>86</v>
      </c>
      <c r="I45" s="80"/>
    </row>
    <row r="46" spans="1:9" ht="15" x14ac:dyDescent="0.25">
      <c r="A46" s="83"/>
      <c r="B46" s="83"/>
      <c r="C46" s="78"/>
      <c r="D46" s="78"/>
      <c r="E46" s="78"/>
      <c r="F46" s="78"/>
      <c r="G46"/>
      <c r="H46" s="78"/>
      <c r="I46" s="80"/>
    </row>
    <row r="47" spans="1:9" ht="27.75" customHeight="1" x14ac:dyDescent="0.25">
      <c r="A47" s="128" t="s">
        <v>87</v>
      </c>
      <c r="B47" s="129"/>
      <c r="C47" s="129"/>
      <c r="D47" s="129"/>
      <c r="E47" s="78"/>
      <c r="F47" s="78"/>
      <c r="G47"/>
      <c r="H47" s="77" t="s">
        <v>88</v>
      </c>
      <c r="I47" s="80"/>
    </row>
    <row r="48" spans="1:9" ht="15" x14ac:dyDescent="0.25">
      <c r="A48" s="128"/>
      <c r="B48" s="129"/>
      <c r="C48" s="78"/>
      <c r="D48" s="78"/>
      <c r="E48" s="78"/>
      <c r="F48" s="78"/>
      <c r="G48"/>
      <c r="H48" s="78"/>
      <c r="I48" s="80"/>
    </row>
    <row r="49" spans="1:9" ht="27" customHeight="1" x14ac:dyDescent="0.25">
      <c r="A49" s="128" t="s">
        <v>99</v>
      </c>
      <c r="B49" s="129"/>
      <c r="C49" s="129"/>
      <c r="D49" s="129"/>
      <c r="E49" s="78"/>
      <c r="F49" s="78"/>
      <c r="G49"/>
      <c r="H49" s="77" t="s">
        <v>100</v>
      </c>
      <c r="I49" s="80"/>
    </row>
    <row r="50" spans="1:9" ht="15" x14ac:dyDescent="0.25">
      <c r="A50" s="128"/>
      <c r="B50" s="129"/>
      <c r="C50" s="78"/>
      <c r="D50" s="78"/>
      <c r="E50" s="78"/>
      <c r="F50" s="78"/>
      <c r="G50"/>
      <c r="H50" s="78"/>
      <c r="I50" s="80"/>
    </row>
    <row r="51" spans="1:9" ht="24" customHeight="1" x14ac:dyDescent="0.25">
      <c r="A51" s="128" t="s">
        <v>101</v>
      </c>
      <c r="B51" s="129"/>
      <c r="C51" s="129"/>
      <c r="D51" s="129"/>
      <c r="E51" s="78"/>
      <c r="F51" s="78"/>
      <c r="G51"/>
      <c r="H51" s="77" t="s">
        <v>102</v>
      </c>
      <c r="I51" s="80"/>
    </row>
    <row r="52" spans="1:9" ht="15" x14ac:dyDescent="0.25">
      <c r="A52" s="78"/>
      <c r="B52" s="78"/>
      <c r="C52" s="78"/>
      <c r="D52" s="78"/>
      <c r="E52" s="78"/>
      <c r="F52" s="78"/>
      <c r="G52"/>
      <c r="H52" s="78"/>
      <c r="I52" s="80"/>
    </row>
    <row r="53" spans="1:9" ht="32.25" customHeight="1" x14ac:dyDescent="0.25">
      <c r="A53" s="128" t="s">
        <v>103</v>
      </c>
      <c r="B53" s="129"/>
      <c r="C53" s="129"/>
      <c r="D53" s="129"/>
      <c r="E53" s="78"/>
      <c r="F53" s="78"/>
      <c r="G53"/>
      <c r="H53" s="77" t="s">
        <v>104</v>
      </c>
      <c r="I53" s="80"/>
    </row>
    <row r="54" spans="1:9" ht="12" x14ac:dyDescent="0.2">
      <c r="A54" s="78"/>
      <c r="B54" s="78"/>
      <c r="C54" s="78"/>
      <c r="D54" s="78"/>
      <c r="E54" s="78"/>
      <c r="F54" s="78"/>
      <c r="G54" s="78"/>
      <c r="H54" s="78"/>
      <c r="I54" s="80"/>
    </row>
    <row r="55" spans="1:9" ht="12" x14ac:dyDescent="0.2">
      <c r="A55" s="78"/>
      <c r="B55" s="78"/>
      <c r="C55" s="78"/>
      <c r="D55" s="78"/>
      <c r="E55" s="78"/>
      <c r="F55" s="78"/>
      <c r="G55" s="78"/>
      <c r="H55" s="78"/>
      <c r="I55" s="80"/>
    </row>
  </sheetData>
  <mergeCells count="29">
    <mergeCell ref="A53:D53"/>
    <mergeCell ref="A47:D47"/>
    <mergeCell ref="A48:B48"/>
    <mergeCell ref="A49:D49"/>
    <mergeCell ref="A50:B50"/>
    <mergeCell ref="A51:D51"/>
    <mergeCell ref="A35:D35"/>
    <mergeCell ref="A37:D37"/>
    <mergeCell ref="A41:D41"/>
    <mergeCell ref="A43:D43"/>
    <mergeCell ref="A45:D45"/>
    <mergeCell ref="A1:H1"/>
    <mergeCell ref="A5:B5"/>
    <mergeCell ref="G5:H5"/>
    <mergeCell ref="G7:H7"/>
    <mergeCell ref="G8:H22"/>
    <mergeCell ref="A20:B20"/>
    <mergeCell ref="D5:E5"/>
    <mergeCell ref="D11:E11"/>
    <mergeCell ref="E7:E8"/>
    <mergeCell ref="D7:D8"/>
    <mergeCell ref="D12:E16"/>
    <mergeCell ref="A31:H31"/>
    <mergeCell ref="G23:H23"/>
    <mergeCell ref="G24:H24"/>
    <mergeCell ref="D20:E20"/>
    <mergeCell ref="D26:D27"/>
    <mergeCell ref="E26:E27"/>
    <mergeCell ref="D24:E24"/>
  </mergeCells>
  <hyperlinks>
    <hyperlink ref="D5:E5" location="ППА_застава!A1" display="3. Інформація про заставу**"/>
  </hyperlinks>
  <pageMargins left="0.31496062992125984" right="0.31496062992125984" top="0.35433070866141736" bottom="0.35433070866141736" header="0.31496062992125984" footer="0.31496062992125984"/>
  <pageSetup paperSize="9"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
  <sheetViews>
    <sheetView workbookViewId="0"/>
  </sheetViews>
  <sheetFormatPr defaultRowHeight="15" x14ac:dyDescent="0.25"/>
  <cols>
    <col min="1" max="1" width="24.28515625" style="20" customWidth="1"/>
    <col min="2" max="2" width="26.28515625" style="21" customWidth="1"/>
    <col min="3" max="4" width="26.28515625" style="15" customWidth="1"/>
    <col min="5" max="5" width="19.42578125" style="15" customWidth="1"/>
    <col min="6" max="6" width="16.7109375" style="15" customWidth="1"/>
    <col min="7" max="7" width="39" style="15" customWidth="1"/>
    <col min="8" max="8" width="16.28515625" style="15" customWidth="1"/>
    <col min="9" max="23" width="8.85546875" style="15"/>
  </cols>
  <sheetData>
    <row r="1" spans="1:23" ht="36.75" customHeight="1" thickBot="1" x14ac:dyDescent="0.3">
      <c r="A1" s="45" t="s">
        <v>41</v>
      </c>
      <c r="B1" s="46" t="s">
        <v>42</v>
      </c>
      <c r="C1" s="46" t="s">
        <v>43</v>
      </c>
      <c r="D1" s="46" t="s">
        <v>44</v>
      </c>
      <c r="E1" s="46" t="s">
        <v>45</v>
      </c>
      <c r="F1" s="46" t="s">
        <v>46</v>
      </c>
      <c r="G1" s="46" t="s">
        <v>47</v>
      </c>
      <c r="H1" s="46" t="s">
        <v>48</v>
      </c>
    </row>
    <row r="2" spans="1:23" s="26" customFormat="1" x14ac:dyDescent="0.25">
      <c r="A2" s="40" t="s">
        <v>17</v>
      </c>
      <c r="B2" s="48" t="e">
        <f>#REF!</f>
        <v>#REF!</v>
      </c>
      <c r="C2" s="48" t="e">
        <f>#REF!</f>
        <v>#REF!</v>
      </c>
      <c r="D2" s="48" t="e">
        <f>#REF!</f>
        <v>#REF!</v>
      </c>
      <c r="E2" s="48" t="e">
        <f>#REF!</f>
        <v>#REF!</v>
      </c>
      <c r="F2" s="48" t="e">
        <f>#REF!</f>
        <v>#REF!</v>
      </c>
      <c r="G2" s="48" t="e">
        <f>#REF!</f>
        <v>#REF!</v>
      </c>
      <c r="H2" s="48" t="e">
        <f>#REF!</f>
        <v>#REF!</v>
      </c>
      <c r="I2" s="15"/>
      <c r="J2" s="15"/>
      <c r="K2" s="15"/>
      <c r="L2" s="15"/>
      <c r="M2" s="15"/>
      <c r="N2" s="15"/>
      <c r="O2" s="15"/>
      <c r="P2" s="15"/>
      <c r="Q2" s="15"/>
      <c r="R2" s="15"/>
      <c r="S2" s="15"/>
      <c r="T2" s="15"/>
      <c r="U2" s="15"/>
      <c r="V2" s="15"/>
      <c r="W2" s="15"/>
    </row>
    <row r="3" spans="1:23" s="26" customFormat="1" ht="22.5" x14ac:dyDescent="0.25">
      <c r="A3" s="23" t="s">
        <v>37</v>
      </c>
      <c r="B3" s="49" t="e">
        <f>#REF!</f>
        <v>#REF!</v>
      </c>
      <c r="C3" s="49" t="e">
        <f>#REF!</f>
        <v>#REF!</v>
      </c>
      <c r="D3" s="49" t="e">
        <f>#REF!</f>
        <v>#REF!</v>
      </c>
      <c r="E3" s="49" t="e">
        <f>#REF!</f>
        <v>#REF!</v>
      </c>
      <c r="F3" s="49" t="e">
        <f>#REF!</f>
        <v>#REF!</v>
      </c>
      <c r="G3" s="49" t="e">
        <f>#REF!</f>
        <v>#REF!</v>
      </c>
      <c r="H3" s="49" t="e">
        <f>#REF!</f>
        <v>#REF!</v>
      </c>
      <c r="I3" s="15"/>
      <c r="J3" s="15"/>
      <c r="K3" s="15"/>
      <c r="L3" s="15"/>
      <c r="M3" s="15"/>
      <c r="N3" s="15"/>
      <c r="O3" s="15"/>
      <c r="P3" s="15"/>
      <c r="Q3" s="15"/>
      <c r="R3" s="15"/>
      <c r="S3" s="15"/>
      <c r="T3" s="15"/>
      <c r="U3" s="15"/>
      <c r="V3" s="15"/>
      <c r="W3" s="15"/>
    </row>
    <row r="4" spans="1:23" s="26" customFormat="1" ht="26.25" customHeight="1" x14ac:dyDescent="0.25">
      <c r="A4" s="22" t="s">
        <v>18</v>
      </c>
      <c r="B4" s="49" t="e">
        <f>#REF!</f>
        <v>#REF!</v>
      </c>
      <c r="C4" s="49" t="e">
        <f>#REF!</f>
        <v>#REF!</v>
      </c>
      <c r="D4" s="49" t="e">
        <f>#REF!</f>
        <v>#REF!</v>
      </c>
      <c r="E4" s="49" t="e">
        <f>#REF!</f>
        <v>#REF!</v>
      </c>
      <c r="F4" s="49" t="e">
        <f>#REF!</f>
        <v>#REF!</v>
      </c>
      <c r="G4" s="49" t="e">
        <f>#REF!</f>
        <v>#REF!</v>
      </c>
      <c r="H4" s="49" t="e">
        <f>#REF!</f>
        <v>#REF!</v>
      </c>
      <c r="I4" s="15"/>
      <c r="J4" s="15"/>
      <c r="K4" s="15"/>
      <c r="L4" s="15"/>
      <c r="M4" s="15"/>
      <c r="N4" s="15"/>
      <c r="O4" s="15"/>
      <c r="P4" s="15"/>
      <c r="Q4" s="15"/>
      <c r="R4" s="15"/>
      <c r="S4" s="15"/>
      <c r="T4" s="15"/>
      <c r="U4" s="15"/>
      <c r="V4" s="15"/>
      <c r="W4" s="15"/>
    </row>
    <row r="5" spans="1:23" s="26" customFormat="1" x14ac:dyDescent="0.25">
      <c r="A5" s="24" t="s">
        <v>31</v>
      </c>
      <c r="B5" s="49" t="e">
        <f>#REF!</f>
        <v>#REF!</v>
      </c>
      <c r="C5" s="49" t="e">
        <f>#REF!</f>
        <v>#REF!</v>
      </c>
      <c r="D5" s="49" t="e">
        <f>#REF!</f>
        <v>#REF!</v>
      </c>
      <c r="E5" s="49" t="e">
        <f>#REF!</f>
        <v>#REF!</v>
      </c>
      <c r="F5" s="49" t="e">
        <f>#REF!</f>
        <v>#REF!</v>
      </c>
      <c r="G5" s="49" t="e">
        <f>#REF!</f>
        <v>#REF!</v>
      </c>
      <c r="H5" s="49" t="e">
        <f>#REF!</f>
        <v>#REF!</v>
      </c>
      <c r="I5" s="15"/>
      <c r="J5" s="15"/>
      <c r="K5" s="15"/>
      <c r="L5" s="15"/>
      <c r="M5" s="15"/>
      <c r="N5" s="15"/>
      <c r="O5" s="15"/>
      <c r="P5" s="15"/>
      <c r="Q5" s="15"/>
      <c r="R5" s="15"/>
      <c r="S5" s="15"/>
      <c r="T5" s="15"/>
      <c r="U5" s="15"/>
      <c r="V5" s="15"/>
      <c r="W5" s="15"/>
    </row>
    <row r="6" spans="1:23" s="26" customFormat="1" ht="348.75" x14ac:dyDescent="0.25">
      <c r="A6" s="23" t="s">
        <v>39</v>
      </c>
      <c r="B6" s="69" t="s">
        <v>74</v>
      </c>
      <c r="C6" s="69" t="s">
        <v>75</v>
      </c>
      <c r="D6" s="69" t="s">
        <v>77</v>
      </c>
      <c r="E6" s="69" t="s">
        <v>72</v>
      </c>
      <c r="F6" s="69" t="s">
        <v>73</v>
      </c>
      <c r="G6" s="69" t="s">
        <v>76</v>
      </c>
      <c r="H6" s="69" t="e">
        <f>#REF!</f>
        <v>#REF!</v>
      </c>
      <c r="I6" s="15"/>
      <c r="J6" s="15"/>
      <c r="K6" s="15"/>
      <c r="L6" s="15"/>
      <c r="M6" s="15"/>
      <c r="N6" s="15"/>
      <c r="O6" s="15"/>
      <c r="P6" s="15"/>
      <c r="Q6" s="15"/>
      <c r="R6" s="15"/>
      <c r="S6" s="15"/>
      <c r="T6" s="15"/>
      <c r="U6" s="15"/>
      <c r="V6" s="15"/>
      <c r="W6" s="15"/>
    </row>
    <row r="7" spans="1:23" s="26" customFormat="1" x14ac:dyDescent="0.25">
      <c r="A7" s="22" t="s">
        <v>19</v>
      </c>
      <c r="B7" s="49" t="e">
        <f>#REF!</f>
        <v>#REF!</v>
      </c>
      <c r="C7" s="49" t="e">
        <f>#REF!</f>
        <v>#REF!</v>
      </c>
      <c r="D7" s="49" t="e">
        <f>#REF!</f>
        <v>#REF!</v>
      </c>
      <c r="E7" s="49" t="e">
        <f>#REF!</f>
        <v>#REF!</v>
      </c>
      <c r="F7" s="49" t="e">
        <f>#REF!</f>
        <v>#REF!</v>
      </c>
      <c r="G7" s="49" t="e">
        <f>#REF!</f>
        <v>#REF!</v>
      </c>
      <c r="H7" s="49" t="e">
        <f>#REF!</f>
        <v>#REF!</v>
      </c>
      <c r="I7" s="15"/>
      <c r="J7" s="15"/>
      <c r="K7" s="15"/>
      <c r="L7" s="15"/>
      <c r="M7" s="15"/>
      <c r="N7" s="15"/>
      <c r="O7" s="15"/>
      <c r="P7" s="15"/>
      <c r="Q7" s="15"/>
      <c r="R7" s="15"/>
      <c r="S7" s="15"/>
      <c r="T7" s="15"/>
      <c r="U7" s="15"/>
      <c r="V7" s="15"/>
      <c r="W7" s="15"/>
    </row>
    <row r="8" spans="1:23" s="26" customFormat="1" ht="48.75" customHeight="1" thickBot="1" x14ac:dyDescent="0.3">
      <c r="A8" s="25" t="s">
        <v>20</v>
      </c>
      <c r="B8" s="50" t="e">
        <f>#REF!</f>
        <v>#REF!</v>
      </c>
      <c r="C8" s="50" t="e">
        <f>#REF!</f>
        <v>#REF!</v>
      </c>
      <c r="D8" s="50" t="e">
        <f>#REF!</f>
        <v>#REF!</v>
      </c>
      <c r="E8" s="50" t="e">
        <f>#REF!</f>
        <v>#REF!</v>
      </c>
      <c r="F8" s="50" t="e">
        <f>#REF!</f>
        <v>#REF!</v>
      </c>
      <c r="G8" s="50" t="e">
        <f>#REF!</f>
        <v>#REF!</v>
      </c>
      <c r="H8" s="50" t="e">
        <f>#REF!</f>
        <v>#REF!</v>
      </c>
      <c r="I8" s="15"/>
      <c r="J8" s="15"/>
      <c r="K8" s="15"/>
      <c r="L8" s="15"/>
      <c r="M8" s="15"/>
      <c r="N8" s="15"/>
      <c r="O8" s="15"/>
      <c r="P8" s="15"/>
      <c r="Q8" s="15"/>
      <c r="R8" s="15"/>
      <c r="S8" s="15"/>
      <c r="T8" s="15"/>
      <c r="U8" s="15"/>
      <c r="V8" s="15"/>
      <c r="W8" s="15"/>
    </row>
    <row r="10" spans="1:23" x14ac:dyDescent="0.25">
      <c r="A10" s="76" t="s">
        <v>105</v>
      </c>
    </row>
  </sheetData>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workbookViewId="0">
      <selection activeCell="A3" sqref="A3"/>
    </sheetView>
  </sheetViews>
  <sheetFormatPr defaultColWidth="8.85546875" defaultRowHeight="12.75" x14ac:dyDescent="0.2"/>
  <cols>
    <col min="1" max="1" width="5.5703125" style="42" customWidth="1"/>
    <col min="2" max="2" width="16.85546875" style="43" bestFit="1" customWidth="1"/>
    <col min="3" max="3" width="19.5703125" style="43" customWidth="1"/>
    <col min="4" max="4" width="15.28515625" style="44" customWidth="1"/>
    <col min="5" max="5" width="15.140625" style="44" customWidth="1"/>
    <col min="6" max="6" width="23.28515625" style="41" customWidth="1"/>
    <col min="7" max="16384" width="8.85546875" style="41"/>
  </cols>
  <sheetData>
    <row r="1" spans="1:6" ht="15.75" thickBot="1" x14ac:dyDescent="0.3">
      <c r="A1" s="132" t="s">
        <v>55</v>
      </c>
      <c r="B1" s="133"/>
      <c r="C1" s="133"/>
      <c r="D1" s="133"/>
      <c r="E1" s="133"/>
      <c r="F1" s="134"/>
    </row>
    <row r="2" spans="1:6" s="55" customFormat="1" ht="26.25" thickBot="1" x14ac:dyDescent="0.3">
      <c r="A2" s="51" t="s">
        <v>53</v>
      </c>
      <c r="B2" s="52" t="s">
        <v>54</v>
      </c>
      <c r="C2" s="52" t="s">
        <v>58</v>
      </c>
      <c r="D2" s="53" t="s">
        <v>59</v>
      </c>
      <c r="E2" s="53" t="s">
        <v>60</v>
      </c>
      <c r="F2" s="54" t="s">
        <v>56</v>
      </c>
    </row>
    <row r="3" spans="1:6" s="60" customFormat="1" x14ac:dyDescent="0.2">
      <c r="A3" s="56"/>
      <c r="B3" s="57"/>
      <c r="C3" s="57"/>
      <c r="D3" s="58"/>
      <c r="E3" s="58"/>
      <c r="F3" s="59"/>
    </row>
    <row r="4" spans="1:6" s="60" customFormat="1" x14ac:dyDescent="0.2">
      <c r="A4" s="61"/>
      <c r="B4" s="62"/>
      <c r="C4" s="62"/>
      <c r="D4" s="63"/>
      <c r="E4" s="63"/>
      <c r="F4" s="64"/>
    </row>
    <row r="5" spans="1:6" s="60" customFormat="1" x14ac:dyDescent="0.2">
      <c r="A5" s="61"/>
      <c r="B5" s="62"/>
      <c r="C5" s="62"/>
      <c r="D5" s="63"/>
      <c r="E5" s="63"/>
      <c r="F5" s="64"/>
    </row>
    <row r="6" spans="1:6" s="60" customFormat="1" x14ac:dyDescent="0.2">
      <c r="A6" s="61"/>
      <c r="B6" s="62"/>
      <c r="C6" s="62"/>
      <c r="D6" s="63"/>
      <c r="E6" s="63"/>
      <c r="F6" s="64"/>
    </row>
    <row r="7" spans="1:6" s="60" customFormat="1" x14ac:dyDescent="0.2">
      <c r="A7" s="61"/>
      <c r="B7" s="62"/>
      <c r="C7" s="62"/>
      <c r="D7" s="63"/>
      <c r="E7" s="63"/>
      <c r="F7" s="64"/>
    </row>
    <row r="8" spans="1:6" s="60" customFormat="1" x14ac:dyDescent="0.2">
      <c r="A8" s="61"/>
      <c r="B8" s="62"/>
      <c r="C8" s="62"/>
      <c r="D8" s="63"/>
      <c r="E8" s="63"/>
      <c r="F8" s="64"/>
    </row>
    <row r="9" spans="1:6" s="60" customFormat="1" x14ac:dyDescent="0.2">
      <c r="A9" s="61"/>
      <c r="B9" s="62"/>
      <c r="C9" s="62"/>
      <c r="D9" s="63"/>
      <c r="E9" s="63"/>
      <c r="F9" s="64"/>
    </row>
    <row r="10" spans="1:6" s="60" customFormat="1" x14ac:dyDescent="0.2">
      <c r="A10" s="61"/>
      <c r="B10" s="62"/>
      <c r="C10" s="62"/>
      <c r="D10" s="63"/>
      <c r="E10" s="63"/>
      <c r="F10" s="64"/>
    </row>
    <row r="11" spans="1:6" s="60" customFormat="1" x14ac:dyDescent="0.2">
      <c r="A11" s="61"/>
      <c r="B11" s="62"/>
      <c r="C11" s="62"/>
      <c r="D11" s="63"/>
      <c r="E11" s="63"/>
      <c r="F11" s="64"/>
    </row>
    <row r="12" spans="1:6" s="60" customFormat="1" x14ac:dyDescent="0.2">
      <c r="A12" s="61"/>
      <c r="B12" s="62"/>
      <c r="C12" s="62"/>
      <c r="D12" s="63"/>
      <c r="E12" s="63"/>
      <c r="F12" s="64"/>
    </row>
    <row r="13" spans="1:6" s="60" customFormat="1" x14ac:dyDescent="0.2">
      <c r="A13" s="61"/>
      <c r="B13" s="62"/>
      <c r="C13" s="62"/>
      <c r="D13" s="63"/>
      <c r="E13" s="63"/>
      <c r="F13" s="64"/>
    </row>
    <row r="14" spans="1:6" s="60" customFormat="1" x14ac:dyDescent="0.2">
      <c r="A14" s="61"/>
      <c r="B14" s="62"/>
      <c r="C14" s="62"/>
      <c r="D14" s="63"/>
      <c r="E14" s="63"/>
      <c r="F14" s="64"/>
    </row>
    <row r="15" spans="1:6" s="60" customFormat="1" x14ac:dyDescent="0.2">
      <c r="A15" s="61"/>
      <c r="B15" s="62"/>
      <c r="C15" s="62"/>
      <c r="D15" s="63"/>
      <c r="E15" s="63"/>
      <c r="F15" s="64"/>
    </row>
    <row r="16" spans="1:6" s="60" customFormat="1" x14ac:dyDescent="0.2">
      <c r="A16" s="61"/>
      <c r="B16" s="62"/>
      <c r="C16" s="62"/>
      <c r="D16" s="63"/>
      <c r="E16" s="63"/>
      <c r="F16" s="64"/>
    </row>
    <row r="17" spans="1:6" s="60" customFormat="1" ht="13.5" thickBot="1" x14ac:dyDescent="0.25">
      <c r="A17" s="65"/>
      <c r="B17" s="66"/>
      <c r="C17" s="66"/>
      <c r="D17" s="67"/>
      <c r="E17" s="67"/>
      <c r="F17" s="68"/>
    </row>
  </sheetData>
  <mergeCells count="1">
    <mergeCell ref="A1:F1"/>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ППА_застава</vt:lpstr>
      <vt:lpstr>Журнал торгів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Tetiana Yevseieva</cp:lastModifiedBy>
  <cp:lastPrinted>2019-10-18T08:31:47Z</cp:lastPrinted>
  <dcterms:created xsi:type="dcterms:W3CDTF">2016-03-29T15:58:35Z</dcterms:created>
  <dcterms:modified xsi:type="dcterms:W3CDTF">2020-01-30T15:19:38Z</dcterms:modified>
</cp:coreProperties>
</file>