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D:\Банки\ПІБ\20230517_ПІБ_Березна, Кроловець\ППА\Березна\"/>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4" i="9" s="1"/>
  <c r="D16" i="9" s="1"/>
  <c r="D12" i="9"/>
  <c r="D11" i="9"/>
</calcChain>
</file>

<file path=xl/sharedStrings.xml><?xml version="1.0" encoding="utf-8"?>
<sst xmlns="http://schemas.openxmlformats.org/spreadsheetml/2006/main" count="66" uniqueCount="53">
  <si>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</si>
  <si>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</si>
  <si>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</si>
  <si>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</si>
  <si>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</si>
  <si>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</si>
  <si>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</si>
  <si>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</si>
  <si>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</si>
  <si>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</si>
  <si>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</si>
  <si>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</si>
  <si>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</si>
  <si>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</si>
  <si>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</si>
  <si>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</si>
  <si>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</si>
  <si>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</si>
  <si>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</si>
  <si>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</si>
  <si>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</si>
  <si>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</si>
  <si>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</si>
  <si>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</si>
  <si>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</si>
  <si>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</si>
  <si>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</si>
  <si>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</si>
  <si>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</si>
  <si>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</si>
  <si>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</si>
  <si>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</si>
  <si>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</si>
  <si>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</si>
  <si>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</si>
  <si>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</si>
  <si>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</si>
  <si>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</si>
  <si>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ПАТ "Промінвестбанк"</t>
  </si>
  <si>
    <t>ні</t>
  </si>
  <si>
    <t>так</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</si>
  <si>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</si>
  <si>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</si>
  <si>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Нерухомість (будівлі та споруди)</t>
  </si>
  <si>
    <t>-</t>
  </si>
  <si>
    <t>Чернігівська обл., смт Березна, вул. Свято-Покровська (Радянська), №2-А</t>
  </si>
  <si>
    <t>84 358,00 грн, без ПДВ</t>
  </si>
  <si>
    <t>гараж</t>
  </si>
  <si>
    <t>Гараж-майстерня, загальною площею 76,4 кв.м (що входить в об`єкт нерухомості будівлю в цілому з підвалом) за адресою: Чернігівська обл., смт Березна, вул. Свято-Покровська (Радянська), №2-А, реєстровий номер: 2385</t>
  </si>
  <si>
    <t>Визнані такими, що не відбулися у зв’язку з відсутністю учасників</t>
  </si>
  <si>
    <t>1.10. Наявність перешкод в доступі до нерухомого майна</t>
  </si>
  <si>
    <t>1.11. Оснащення інженерними системами</t>
  </si>
  <si>
    <t>Визнані такими, що не відбулися  у зв’язку з недостатністю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</si>
</sst>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5"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164" fontId="3" fillId="0" borderId="0" applyFont="0" applyFill="0" applyBorder="0" applyAlignment="0" applyProtection="0"/>
    <xf numFmtId="9" fontId="3" fillId="0" borderId="0" applyFont="0" applyFill="0" applyBorder="0" applyAlignment="0" applyProtection="0"/>
    <xf numFmtId="0" fontId="5" fillId="0" borderId="0" applyNumberFormat="0" applyFill="0" applyBorder="0" applyAlignment="0" applyProtection="0"/>
  </cellStyleXfs>
  <cellXfs count="81">
    <xf numFmtId="0" fontId="0" fillId="0" borderId="0" xfId="0"/>
    <xf numFmtId="0" fontId="0" fillId="0" borderId="0" xfId="0" applyBorder="1"/>
    <xf numFmtId="0" fontId="0" fillId="0" borderId="1" xfId="0" applyBorder="1"/>
    <xf numFmtId="0" fontId="7" fillId="0" borderId="0" xfId="0" applyFont="1"/>
    <xf numFmtId="0" fontId="7" fillId="0" borderId="0" xfId="0" applyFont="1" applyAlignment="1">
      <alignment vertical="center"/>
    </xf>
    <xf numFmtId="0" fontId="7" fillId="0" borderId="10"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xf numFmtId="14" fontId="7" fillId="0" borderId="1" xfId="0" applyNumberFormat="1" applyFont="1" applyBorder="1"/>
    <xf numFmtId="165" fontId="7" fillId="0" borderId="1" xfId="2" applyNumberFormat="1" applyFont="1" applyBorder="1"/>
    <xf numFmtId="9" fontId="7" fillId="0" borderId="1" xfId="3" applyFont="1" applyBorder="1"/>
    <xf numFmtId="0" fontId="7" fillId="0" borderId="11" xfId="0" applyFont="1" applyBorder="1"/>
    <xf numFmtId="0" fontId="7" fillId="0" borderId="17" xfId="0" applyFont="1" applyBorder="1"/>
    <xf numFmtId="14" fontId="7" fillId="0" borderId="18" xfId="0" applyNumberFormat="1" applyFont="1" applyBorder="1"/>
    <xf numFmtId="165" fontId="7" fillId="0" borderId="18" xfId="2" applyNumberFormat="1" applyFont="1" applyBorder="1"/>
    <xf numFmtId="9" fontId="7" fillId="0" borderId="18" xfId="3" applyFont="1" applyBorder="1"/>
    <xf numFmtId="0" fontId="7" fillId="0" borderId="19" xfId="0" applyFont="1" applyBorder="1"/>
    <xf numFmtId="14" fontId="7" fillId="0" borderId="0" xfId="0" applyNumberFormat="1" applyFont="1" applyAlignment="1">
      <alignment vertical="center"/>
    </xf>
    <xf numFmtId="0" fontId="7" fillId="0" borderId="0" xfId="0" applyFont="1" applyAlignment="1">
      <alignment wrapText="1"/>
    </xf>
    <xf numFmtId="0" fontId="7" fillId="0" borderId="0" xfId="0" applyFont="1" applyAlignment="1">
      <alignment horizontal="center" wrapText="1"/>
    </xf>
    <xf numFmtId="0" fontId="7" fillId="0" borderId="0" xfId="0" applyFont="1" applyBorder="1" applyAlignment="1">
      <alignment wrapText="1"/>
    </xf>
    <xf numFmtId="14" fontId="7"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0" fontId="7" fillId="0" borderId="11" xfId="0" applyFont="1" applyBorder="1" applyAlignment="1">
      <alignment horizontal="center" vertical="center" wrapText="1"/>
    </xf>
    <xf numFmtId="3" fontId="7" fillId="0" borderId="1" xfId="3" applyNumberFormat="1" applyFont="1" applyBorder="1"/>
    <xf numFmtId="0" fontId="7" fillId="0" borderId="0" xfId="0" applyFont="1" applyAlignment="1">
      <alignment horizontal="left" vertical="center" wrapText="1"/>
    </xf>
    <xf numFmtId="14" fontId="14" fillId="0" borderId="0" xfId="0" applyNumberFormat="1" applyFont="1" applyAlignment="1">
      <alignment horizontal="center" vertical="center" wrapText="1"/>
    </xf>
    <xf numFmtId="14" fontId="10" fillId="0" borderId="1" xfId="0" applyNumberFormat="1" applyFont="1" applyBorder="1" applyAlignment="1">
      <alignment horizontal="left" vertical="center" wrapText="1"/>
    </xf>
    <xf numFmtId="14" fontId="13" fillId="0" borderId="1" xfId="0" applyNumberFormat="1" applyFont="1" applyBorder="1" applyAlignment="1">
      <alignment horizontal="center" vertical="center" wrapText="1"/>
    </xf>
    <xf numFmtId="0" fontId="4"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7" fillId="0" borderId="14" xfId="0" applyFont="1" applyFill="1" applyBorder="1" applyAlignment="1">
      <alignment horizontal="left" vertical="center"/>
    </xf>
    <xf numFmtId="0" fontId="7" fillId="0" borderId="15" xfId="0" applyFont="1" applyFill="1" applyBorder="1" applyAlignment="1">
      <alignment horizontal="left" vertical="center"/>
    </xf>
    <xf numFmtId="166" fontId="7" fillId="0" borderId="14" xfId="0" applyNumberFormat="1" applyFont="1" applyFill="1" applyBorder="1" applyAlignment="1">
      <alignment horizontal="center" vertical="center"/>
    </xf>
    <xf numFmtId="166" fontId="7" fillId="0" borderId="16" xfId="0" applyNumberFormat="1" applyFont="1" applyFill="1" applyBorder="1" applyAlignment="1">
      <alignment horizontal="center" vertical="center"/>
    </xf>
    <xf numFmtId="166" fontId="7" fillId="0" borderId="15" xfId="0" applyNumberFormat="1" applyFont="1" applyFill="1" applyBorder="1" applyAlignment="1">
      <alignment horizontal="center" vertical="center"/>
    </xf>
    <xf numFmtId="0" fontId="4" fillId="0" borderId="7" xfId="0" applyFont="1" applyBorder="1" applyAlignment="1">
      <alignment horizontal="center"/>
    </xf>
    <xf numFmtId="0" fontId="4" fillId="0" borderId="9" xfId="0" applyFont="1" applyBorder="1" applyAlignment="1">
      <alignment horizontal="center"/>
    </xf>
    <xf numFmtId="0" fontId="4" fillId="0" borderId="8"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7" fillId="0" borderId="7" xfId="0" applyFont="1" applyFill="1" applyBorder="1" applyAlignment="1">
      <alignment horizontal="left" vertical="center"/>
    </xf>
    <xf numFmtId="0" fontId="7" fillId="0" borderId="8" xfId="0" applyFont="1" applyFill="1" applyBorder="1" applyAlignment="1">
      <alignment horizontal="left" vertical="center"/>
    </xf>
    <xf numFmtId="0" fontId="7" fillId="0" borderId="7" xfId="0" applyFont="1" applyFill="1" applyBorder="1" applyAlignment="1">
      <alignment horizontal="center"/>
    </xf>
    <xf numFmtId="0" fontId="7" fillId="0" borderId="9" xfId="0" applyFont="1" applyFill="1" applyBorder="1" applyAlignment="1">
      <alignment horizontal="center"/>
    </xf>
    <xf numFmtId="0" fontId="7" fillId="0" borderId="8" xfId="0" applyFont="1" applyFill="1" applyBorder="1" applyAlignment="1">
      <alignment horizontal="center"/>
    </xf>
    <xf numFmtId="0" fontId="7" fillId="0" borderId="10" xfId="0" applyFont="1" applyFill="1" applyBorder="1" applyAlignment="1">
      <alignment vertical="center"/>
    </xf>
    <xf numFmtId="0" fontId="7" fillId="0" borderId="11" xfId="0" applyFont="1" applyFill="1" applyBorder="1" applyAlignment="1">
      <alignment vertical="center"/>
    </xf>
    <xf numFmtId="0" fontId="7" fillId="0" borderId="12" xfId="0" applyFont="1" applyFill="1" applyBorder="1" applyAlignment="1">
      <alignment horizontal="center"/>
    </xf>
    <xf numFmtId="0" fontId="7" fillId="0" borderId="3" xfId="0" applyFont="1" applyFill="1" applyBorder="1" applyAlignment="1">
      <alignment horizontal="center"/>
    </xf>
    <xf numFmtId="0" fontId="7" fillId="0" borderId="13" xfId="0" applyFont="1" applyFill="1" applyBorder="1" applyAlignment="1">
      <alignment horizontal="center"/>
    </xf>
    <xf numFmtId="0" fontId="7" fillId="0" borderId="12" xfId="0" applyFont="1" applyFill="1" applyBorder="1" applyAlignment="1">
      <alignment horizontal="left" vertical="center"/>
    </xf>
    <xf numFmtId="0" fontId="7" fillId="0" borderId="13" xfId="0" applyFont="1" applyFill="1" applyBorder="1" applyAlignment="1">
      <alignment horizontal="left" vertical="center"/>
    </xf>
    <xf numFmtId="14" fontId="7" fillId="0" borderId="12" xfId="0" applyNumberFormat="1" applyFont="1" applyFill="1" applyBorder="1" applyAlignment="1">
      <alignment horizontal="center"/>
    </xf>
    <xf numFmtId="14" fontId="7" fillId="0" borderId="3" xfId="0" applyNumberFormat="1" applyFont="1" applyFill="1" applyBorder="1" applyAlignment="1">
      <alignment horizontal="center"/>
    </xf>
    <xf numFmtId="14" fontId="7" fillId="0" borderId="13" xfId="0" applyNumberFormat="1" applyFont="1" applyFill="1" applyBorder="1" applyAlignment="1">
      <alignment horizontal="center"/>
    </xf>
    <xf numFmtId="0" fontId="0" fillId="0" borderId="1" xfId="0" applyBorder="1" applyAlignment="1">
      <alignment horizontal="center"/>
    </xf>
    <xf numFmtId="14" fontId="12" fillId="0" borderId="1" xfId="0" applyNumberFormat="1" applyFont="1" applyBorder="1" applyAlignment="1">
      <alignment horizontal="left" vertical="center" wrapText="1"/>
    </xf>
    <xf numFmtId="0" fontId="4" fillId="0" borderId="20" xfId="0"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7" fillId="0" borderId="11" xfId="0" applyFont="1" applyFill="1" applyBorder="1" applyAlignment="1" applyProtection="1">
      <alignment horizontal="center" vertical="center" wrapText="1"/>
    </xf>
    <xf numFmtId="164" fontId="7" fillId="0" borderId="11" xfId="0" applyNumberFormat="1" applyFont="1" applyFill="1" applyBorder="1" applyAlignment="1" applyProtection="1">
      <alignment horizontal="center" vertical="center" wrapText="1"/>
    </xf>
    <xf numFmtId="14" fontId="9" fillId="0" borderId="22" xfId="4" applyNumberFormat="1" applyFont="1" applyFill="1" applyBorder="1" applyAlignment="1" applyProtection="1">
      <alignment horizontal="center" vertical="center" wrapText="1"/>
    </xf>
    <xf numFmtId="14" fontId="9" fillId="0" borderId="21" xfId="4" applyNumberFormat="1" applyFont="1" applyFill="1" applyBorder="1" applyAlignment="1" applyProtection="1">
      <alignment horizontal="center" vertical="center" wrapText="1"/>
    </xf>
    <xf numFmtId="14" fontId="9" fillId="0" borderId="23" xfId="4" applyNumberFormat="1" applyFont="1" applyFill="1" applyBorder="1" applyAlignment="1" applyProtection="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4" fillId="0" borderId="12"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8" fillId="0" borderId="10" xfId="0" applyFont="1" applyFill="1" applyBorder="1" applyAlignment="1">
      <alignment horizontal="left"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vertical="center" wrapText="1"/>
    </xf>
    <xf numFmtId="14" fontId="4" fillId="0" borderId="10" xfId="0" applyNumberFormat="1" applyFont="1" applyFill="1" applyBorder="1" applyAlignment="1">
      <alignment vertical="center" wrapText="1"/>
    </xf>
    <xf numFmtId="14" fontId="4" fillId="0" borderId="17" xfId="0" applyNumberFormat="1" applyFont="1" applyFill="1" applyBorder="1" applyAlignment="1">
      <alignment vertical="center" wrapText="1"/>
    </xf>
    <xf numFmtId="14" fontId="6" fillId="0" borderId="21" xfId="0" applyNumberFormat="1" applyFont="1" applyFill="1" applyBorder="1" applyAlignment="1" applyProtection="1">
      <alignment horizontal="center" vertical="center" wrapText="1"/>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3206752</xdr:colOff>
      <xdr:row>1</xdr:row>
      <xdr:rowOff>105833</xdr:rowOff>
    </xdr:from>
    <xdr:to>
      <xdr:col>2</xdr:col>
      <xdr:colOff>4411259</xdr:colOff>
      <xdr:row>1</xdr:row>
      <xdr:rowOff>343958</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990169" y="243416"/>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235897</xdr:colOff>
      <xdr:row>2</xdr:row>
      <xdr:rowOff>7369</xdr:rowOff>
    </xdr:from>
    <xdr:to>
      <xdr:col>5</xdr:col>
      <xdr:colOff>519564</xdr:colOff>
      <xdr:row>11</xdr:row>
      <xdr:rowOff>65750</xdr:rowOff>
    </xdr:to>
    <xdr:pic>
      <xdr:nvPicPr>
        <xdr:cNvPr id="2" name="Рисунок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235897" y="788419"/>
          <a:ext cx="3160217" cy="17728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546190</xdr:colOff>
      <xdr:row>2</xdr:row>
      <xdr:rowOff>5365</xdr:rowOff>
    </xdr:from>
    <xdr:to>
      <xdr:col>11</xdr:col>
      <xdr:colOff>66933</xdr:colOff>
      <xdr:row>11</xdr:row>
      <xdr:rowOff>76200</xdr:rowOff>
    </xdr:to>
    <xdr:pic>
      <xdr:nvPicPr>
        <xdr:cNvPr id="5" name="Рисунок 4"/>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3422740" y="786415"/>
          <a:ext cx="3178343" cy="17853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209551</xdr:colOff>
      <xdr:row>12</xdr:row>
      <xdr:rowOff>133350</xdr:rowOff>
    </xdr:from>
    <xdr:to>
      <xdr:col>7</xdr:col>
      <xdr:colOff>589847</xdr:colOff>
      <xdr:row>23</xdr:row>
      <xdr:rowOff>66675</xdr:rowOff>
    </xdr:to>
    <xdr:pic>
      <xdr:nvPicPr>
        <xdr:cNvPr id="11" name="Рисунок 10"/>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9551" y="2819400"/>
          <a:ext cx="4476046" cy="2028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abSelected="1" zoomScale="90" zoomScaleNormal="90" workbookViewId="0">
      <selection activeCell="C14" sqref="C14"/>
    </sheetView>
  </sheetViews>
  <sheetFormatPr defaultRowHeight="15.75" x14ac:dyDescent="0.25"/>
  <cols>
    <col min="1" max="1" width="1.140625" style="20" customWidth="1"/>
    <col min="2" max="2" width="40.5703125" style="20" customWidth="1"/>
    <col min="3" max="3" width="67.140625" style="20" customWidth="1"/>
    <col min="4" max="16384" width="9.140625" style="20"/>
  </cols>
  <sheetData>
    <row r="1" spans="1:4" ht="10.5" customHeight="1" thickBot="1" x14ac:dyDescent="0.3"/>
    <row r="2" spans="1:4" ht="36.75" customHeight="1" thickBot="1" x14ac:dyDescent="0.3">
      <c r="A2" s="22"/>
      <c r="B2" s="71" t="s">
        <v>43</v>
      </c>
      <c r="C2" s="72"/>
      <c r="D2" s="21"/>
    </row>
    <row r="3" spans="1:4" x14ac:dyDescent="0.25">
      <c r="A3" s="22"/>
      <c r="B3" s="64" t="s">
        <v>10</v>
      </c>
      <c r="C3" s="80" t="s">
        <v>38</v>
      </c>
      <c r="D3" s="21"/>
    </row>
    <row r="4" spans="1:4" x14ac:dyDescent="0.25">
      <c r="A4" s="22"/>
      <c r="B4" s="73" t="s">
        <v>11</v>
      </c>
      <c r="C4" s="74"/>
      <c r="D4" s="21"/>
    </row>
    <row r="5" spans="1:4" ht="31.5" x14ac:dyDescent="0.25">
      <c r="A5" s="22"/>
      <c r="B5" s="75" t="s">
        <v>28</v>
      </c>
      <c r="C5" s="76">
        <v>1</v>
      </c>
      <c r="D5" s="21"/>
    </row>
    <row r="6" spans="1:4" ht="76.5" customHeight="1" x14ac:dyDescent="0.25">
      <c r="A6" s="22"/>
      <c r="B6" s="65" t="s">
        <v>12</v>
      </c>
      <c r="C6" s="66" t="s">
        <v>48</v>
      </c>
    </row>
    <row r="7" spans="1:4" ht="18.75" customHeight="1" x14ac:dyDescent="0.25">
      <c r="A7" s="22"/>
      <c r="B7" s="65" t="s">
        <v>13</v>
      </c>
      <c r="C7" s="66" t="s">
        <v>37</v>
      </c>
    </row>
    <row r="8" spans="1:4" x14ac:dyDescent="0.25">
      <c r="A8" s="22"/>
      <c r="B8" s="65" t="s">
        <v>14</v>
      </c>
      <c r="C8" s="66" t="s">
        <v>47</v>
      </c>
    </row>
    <row r="9" spans="1:4" ht="30" customHeight="1" x14ac:dyDescent="0.25">
      <c r="A9" s="22"/>
      <c r="B9" s="65" t="s">
        <v>15</v>
      </c>
      <c r="C9" s="66" t="s">
        <v>45</v>
      </c>
    </row>
    <row r="10" spans="1:4" ht="14.25" customHeight="1" x14ac:dyDescent="0.25">
      <c r="A10" s="22"/>
      <c r="B10" s="65" t="s">
        <v>16</v>
      </c>
      <c r="C10" s="66">
        <v>76.400000000000006</v>
      </c>
    </row>
    <row r="11" spans="1:4" ht="18" customHeight="1" x14ac:dyDescent="0.25">
      <c r="A11" s="22"/>
      <c r="B11" s="65" t="s">
        <v>17</v>
      </c>
      <c r="C11" s="66" t="s">
        <v>39</v>
      </c>
    </row>
    <row r="12" spans="1:4" ht="84.75" customHeight="1" x14ac:dyDescent="0.25">
      <c r="A12" s="22"/>
      <c r="B12" s="77" t="s">
        <v>21</v>
      </c>
      <c r="C12" s="66" t="s">
        <v>39</v>
      </c>
    </row>
    <row r="13" spans="1:4" ht="31.5" x14ac:dyDescent="0.25">
      <c r="A13" s="22"/>
      <c r="B13" s="77" t="s">
        <v>18</v>
      </c>
      <c r="C13" s="67" t="s">
        <v>39</v>
      </c>
    </row>
    <row r="14" spans="1:4" ht="31.5" x14ac:dyDescent="0.25">
      <c r="A14" s="22"/>
      <c r="B14" s="65" t="s">
        <v>32</v>
      </c>
      <c r="C14" s="67" t="s">
        <v>44</v>
      </c>
    </row>
    <row r="15" spans="1:4" ht="31.5" x14ac:dyDescent="0.25">
      <c r="A15" s="22"/>
      <c r="B15" s="65" t="s">
        <v>50</v>
      </c>
      <c r="C15" s="67" t="s">
        <v>39</v>
      </c>
    </row>
    <row r="16" spans="1:4" ht="31.5" x14ac:dyDescent="0.25">
      <c r="A16" s="22"/>
      <c r="B16" s="65" t="s">
        <v>51</v>
      </c>
      <c r="C16" s="66" t="s">
        <v>40</v>
      </c>
    </row>
    <row r="17" spans="1:3" ht="15" customHeight="1" x14ac:dyDescent="0.25">
      <c r="A17" s="22"/>
      <c r="B17" s="73" t="s">
        <v>20</v>
      </c>
      <c r="C17" s="74"/>
    </row>
    <row r="18" spans="1:3" ht="15" customHeight="1" x14ac:dyDescent="0.25">
      <c r="A18" s="22"/>
      <c r="B18" s="78" t="s">
        <v>29</v>
      </c>
      <c r="C18" s="68" t="s">
        <v>19</v>
      </c>
    </row>
    <row r="19" spans="1:3" x14ac:dyDescent="0.25">
      <c r="A19" s="22"/>
      <c r="B19" s="78" t="s">
        <v>30</v>
      </c>
      <c r="C19" s="69"/>
    </row>
    <row r="20" spans="1:3" ht="15" customHeight="1" thickBot="1" x14ac:dyDescent="0.3">
      <c r="A20" s="22"/>
      <c r="B20" s="79" t="s">
        <v>31</v>
      </c>
      <c r="C20" s="70"/>
    </row>
    <row r="21" spans="1:3" x14ac:dyDescent="0.25">
      <c r="A21" s="22"/>
    </row>
    <row r="22" spans="1:3" ht="49.5" customHeight="1" x14ac:dyDescent="0.25">
      <c r="A22" s="22"/>
      <c r="B22" s="27" t="s">
        <v>27</v>
      </c>
      <c r="C22" s="27"/>
    </row>
    <row r="23" spans="1:3" ht="93" customHeight="1" x14ac:dyDescent="0.25">
      <c r="B23" s="29" t="s">
        <v>33</v>
      </c>
      <c r="C23" s="29"/>
    </row>
    <row r="24" spans="1:3" ht="65.25" customHeight="1" x14ac:dyDescent="0.25">
      <c r="B24" s="30" t="s">
        <v>34</v>
      </c>
      <c r="C24" s="30"/>
    </row>
    <row r="25" spans="1:3" ht="33" customHeight="1" x14ac:dyDescent="0.25">
      <c r="B25" s="28" t="s">
        <v>35</v>
      </c>
      <c r="C25" s="28"/>
    </row>
    <row r="26" spans="1:3" ht="156.75" customHeight="1" x14ac:dyDescent="0.25">
      <c r="B26" s="28" t="s">
        <v>36</v>
      </c>
      <c r="C26" s="28"/>
    </row>
  </sheetData>
  <mergeCells count="9">
    <mergeCell ref="B2:C2"/>
    <mergeCell ref="B4:C4"/>
    <mergeCell ref="B22:C22"/>
    <mergeCell ref="B26:C26"/>
    <mergeCell ref="B23:C23"/>
    <mergeCell ref="B24:C24"/>
    <mergeCell ref="B17:C17"/>
    <mergeCell ref="C18:C20"/>
    <mergeCell ref="B25:C25"/>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B1" zoomScaleNormal="100" workbookViewId="0">
      <selection activeCell="F28" sqref="F28"/>
    </sheetView>
  </sheetViews>
  <sheetFormatPr defaultRowHeight="15" x14ac:dyDescent="0.25"/>
  <cols>
    <col min="1" max="1" width="6.5703125" customWidth="1"/>
  </cols>
  <sheetData>
    <row r="1" spans="1:13" ht="15.75" x14ac:dyDescent="0.25">
      <c r="A1" s="31" t="s">
        <v>1</v>
      </c>
      <c r="B1" s="32"/>
      <c r="C1" s="32"/>
      <c r="D1" s="32"/>
      <c r="E1" s="32"/>
      <c r="F1" s="32"/>
      <c r="G1" s="32"/>
      <c r="H1" s="32"/>
      <c r="I1" s="32"/>
      <c r="J1" s="32"/>
      <c r="K1" s="32"/>
      <c r="L1" s="32"/>
      <c r="M1" s="32"/>
    </row>
    <row r="2" spans="1:13" ht="45.75" customHeight="1" x14ac:dyDescent="0.25">
      <c r="A2" s="1"/>
      <c r="B2" s="33" t="s">
        <v>34</v>
      </c>
      <c r="C2" s="33"/>
      <c r="D2" s="33"/>
      <c r="E2" s="33"/>
      <c r="F2" s="33"/>
      <c r="G2" s="33"/>
      <c r="H2" s="33"/>
      <c r="I2" s="33"/>
      <c r="J2" s="33"/>
      <c r="K2" s="33"/>
      <c r="L2" s="3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workbookViewId="0">
      <selection activeCell="D28" sqref="D28"/>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7" width="14.85546875" style="3" customWidth="1"/>
    <col min="8" max="16384" width="9.140625" style="3"/>
  </cols>
  <sheetData>
    <row r="1" spans="2:11" ht="16.5" thickBot="1" x14ac:dyDescent="0.3"/>
    <row r="2" spans="2:11" s="4" customFormat="1" ht="16.5" thickBot="1" x14ac:dyDescent="0.3">
      <c r="B2" s="44" t="s">
        <v>22</v>
      </c>
      <c r="C2" s="45"/>
      <c r="D2" s="45"/>
      <c r="E2" s="45"/>
      <c r="F2" s="45"/>
      <c r="G2" s="46"/>
    </row>
    <row r="3" spans="2:11" s="4" customFormat="1" x14ac:dyDescent="0.25">
      <c r="B3" s="47" t="s">
        <v>23</v>
      </c>
      <c r="C3" s="48"/>
      <c r="D3" s="49" t="s">
        <v>41</v>
      </c>
      <c r="E3" s="50"/>
      <c r="F3" s="50"/>
      <c r="G3" s="51"/>
    </row>
    <row r="4" spans="2:11" s="4" customFormat="1" x14ac:dyDescent="0.25">
      <c r="B4" s="52" t="s">
        <v>24</v>
      </c>
      <c r="C4" s="53"/>
      <c r="D4" s="54" t="s">
        <v>42</v>
      </c>
      <c r="E4" s="55"/>
      <c r="F4" s="55"/>
      <c r="G4" s="56"/>
    </row>
    <row r="5" spans="2:11" s="4" customFormat="1" x14ac:dyDescent="0.25">
      <c r="B5" s="57" t="s">
        <v>25</v>
      </c>
      <c r="C5" s="58"/>
      <c r="D5" s="59">
        <v>44652</v>
      </c>
      <c r="E5" s="60"/>
      <c r="F5" s="60"/>
      <c r="G5" s="61"/>
    </row>
    <row r="6" spans="2:11" s="4" customFormat="1" ht="16.5" thickBot="1" x14ac:dyDescent="0.3">
      <c r="B6" s="36" t="s">
        <v>26</v>
      </c>
      <c r="C6" s="37"/>
      <c r="D6" s="38" t="s">
        <v>46</v>
      </c>
      <c r="E6" s="39"/>
      <c r="F6" s="39"/>
      <c r="G6" s="40"/>
      <c r="K6" s="19"/>
    </row>
    <row r="7" spans="2:11" ht="16.5" thickBot="1" x14ac:dyDescent="0.3"/>
    <row r="8" spans="2:11" x14ac:dyDescent="0.25">
      <c r="B8" s="41" t="s">
        <v>9</v>
      </c>
      <c r="C8" s="42"/>
      <c r="D8" s="42"/>
      <c r="E8" s="42"/>
      <c r="F8" s="42"/>
      <c r="G8" s="43"/>
    </row>
    <row r="9" spans="2:11" ht="31.5" x14ac:dyDescent="0.25">
      <c r="B9" s="5" t="s">
        <v>2</v>
      </c>
      <c r="C9" s="6" t="s">
        <v>3</v>
      </c>
      <c r="D9" s="6" t="s">
        <v>4</v>
      </c>
      <c r="E9" s="7" t="s">
        <v>5</v>
      </c>
      <c r="F9" s="6" t="s">
        <v>6</v>
      </c>
      <c r="G9" s="8" t="s">
        <v>0</v>
      </c>
    </row>
    <row r="10" spans="2:11" ht="137.25" customHeight="1" x14ac:dyDescent="0.25">
      <c r="B10" s="5">
        <v>1</v>
      </c>
      <c r="C10" s="23">
        <v>44938</v>
      </c>
      <c r="D10" s="24">
        <v>101229.6</v>
      </c>
      <c r="E10" s="12"/>
      <c r="F10" s="11"/>
      <c r="G10" s="25" t="s">
        <v>49</v>
      </c>
    </row>
    <row r="11" spans="2:11" ht="94.5" x14ac:dyDescent="0.25">
      <c r="B11" s="5">
        <v>2</v>
      </c>
      <c r="C11" s="23">
        <v>44946</v>
      </c>
      <c r="D11" s="24">
        <f>D10*0.9</f>
        <v>91106.640000000014</v>
      </c>
      <c r="E11" s="12"/>
      <c r="F11" s="11"/>
      <c r="G11" s="25" t="s">
        <v>49</v>
      </c>
    </row>
    <row r="12" spans="2:11" ht="94.5" x14ac:dyDescent="0.25">
      <c r="B12" s="5">
        <v>3</v>
      </c>
      <c r="C12" s="23">
        <v>44956</v>
      </c>
      <c r="D12" s="24">
        <f>D10*0.8</f>
        <v>80983.680000000008</v>
      </c>
      <c r="E12" s="12"/>
      <c r="F12" s="11"/>
      <c r="G12" s="25" t="s">
        <v>49</v>
      </c>
    </row>
    <row r="13" spans="2:11" ht="94.5" x14ac:dyDescent="0.25">
      <c r="B13" s="5">
        <v>4</v>
      </c>
      <c r="C13" s="23">
        <v>44964</v>
      </c>
      <c r="D13" s="24">
        <f>D10*0.7</f>
        <v>70860.72</v>
      </c>
      <c r="E13" s="12"/>
      <c r="F13" s="11"/>
      <c r="G13" s="25" t="s">
        <v>49</v>
      </c>
    </row>
    <row r="14" spans="2:11" ht="94.5" x14ac:dyDescent="0.25">
      <c r="B14" s="5">
        <v>5</v>
      </c>
      <c r="C14" s="23">
        <v>45014</v>
      </c>
      <c r="D14" s="24">
        <f>D13*0.9</f>
        <v>63774.648000000001</v>
      </c>
      <c r="E14" s="12"/>
      <c r="F14" s="11"/>
      <c r="G14" s="25" t="s">
        <v>49</v>
      </c>
    </row>
    <row r="15" spans="2:11" ht="94.5" x14ac:dyDescent="0.25">
      <c r="B15" s="5">
        <v>6</v>
      </c>
      <c r="C15" s="23">
        <v>45022</v>
      </c>
      <c r="D15" s="24">
        <v>57397.19</v>
      </c>
      <c r="E15" s="26"/>
      <c r="F15" s="11"/>
      <c r="G15" s="25" t="s">
        <v>49</v>
      </c>
    </row>
    <row r="16" spans="2:11" ht="94.5" x14ac:dyDescent="0.25">
      <c r="B16" s="5">
        <v>7</v>
      </c>
      <c r="C16" s="23">
        <v>45030</v>
      </c>
      <c r="D16" s="24">
        <f>D14*0.8</f>
        <v>51019.718400000005</v>
      </c>
      <c r="E16" s="12"/>
      <c r="F16" s="11"/>
      <c r="G16" s="25" t="s">
        <v>49</v>
      </c>
    </row>
    <row r="17" spans="2:7" ht="94.5" x14ac:dyDescent="0.25">
      <c r="B17" s="5">
        <v>8</v>
      </c>
      <c r="C17" s="23">
        <v>45040</v>
      </c>
      <c r="D17" s="24">
        <v>44642.26</v>
      </c>
      <c r="E17" s="26"/>
      <c r="F17" s="11"/>
      <c r="G17" s="25" t="s">
        <v>52</v>
      </c>
    </row>
    <row r="18" spans="2:7" x14ac:dyDescent="0.25">
      <c r="B18" s="9"/>
      <c r="C18" s="10"/>
      <c r="D18" s="11"/>
      <c r="E18" s="12"/>
      <c r="F18" s="11"/>
      <c r="G18" s="13"/>
    </row>
    <row r="19" spans="2:7" x14ac:dyDescent="0.25">
      <c r="B19" s="9"/>
      <c r="C19" s="10"/>
      <c r="D19" s="11"/>
      <c r="E19" s="12"/>
      <c r="F19" s="11"/>
      <c r="G19" s="13"/>
    </row>
    <row r="20" spans="2:7" x14ac:dyDescent="0.25">
      <c r="B20" s="9"/>
      <c r="C20" s="10"/>
      <c r="D20" s="11"/>
      <c r="E20" s="12"/>
      <c r="F20" s="11"/>
      <c r="G20" s="13"/>
    </row>
    <row r="21" spans="2:7" x14ac:dyDescent="0.25">
      <c r="B21" s="9"/>
      <c r="C21" s="10"/>
      <c r="D21" s="11"/>
      <c r="E21" s="12"/>
      <c r="F21" s="11"/>
      <c r="G21" s="13"/>
    </row>
    <row r="22" spans="2:7" x14ac:dyDescent="0.25">
      <c r="B22" s="9"/>
      <c r="C22" s="10"/>
      <c r="D22" s="11"/>
      <c r="E22" s="12"/>
      <c r="F22" s="11"/>
      <c r="G22" s="13"/>
    </row>
    <row r="23" spans="2:7" x14ac:dyDescent="0.25">
      <c r="B23" s="9"/>
      <c r="C23" s="10"/>
      <c r="D23" s="11"/>
      <c r="E23" s="12"/>
      <c r="F23" s="11"/>
      <c r="G23" s="13"/>
    </row>
    <row r="24" spans="2:7" ht="16.5" thickBot="1" x14ac:dyDescent="0.3">
      <c r="B24" s="14"/>
      <c r="C24" s="15"/>
      <c r="D24" s="16"/>
      <c r="E24" s="17"/>
      <c r="F24" s="16"/>
      <c r="G24" s="18"/>
    </row>
    <row r="26" spans="2:7" ht="50.25" customHeight="1" x14ac:dyDescent="0.25">
      <c r="B26" s="34" t="s">
        <v>34</v>
      </c>
      <c r="C26" s="35"/>
      <c r="D26" s="35"/>
      <c r="E26" s="35"/>
      <c r="F26" s="35"/>
      <c r="G26" s="35"/>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62" t="s">
        <v>7</v>
      </c>
      <c r="B1" s="62"/>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63" t="s">
        <v>34</v>
      </c>
      <c r="B12" s="63"/>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Римаренко Олег Володимирович</cp:lastModifiedBy>
  <cp:lastPrinted>2019-02-25T10:29:42Z</cp:lastPrinted>
  <dcterms:created xsi:type="dcterms:W3CDTF">2015-10-12T12:03:25Z</dcterms:created>
  <dcterms:modified xsi:type="dcterms:W3CDTF">2023-05-12T08:02:25Z</dcterms:modified>
</cp:coreProperties>
</file>