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INFORMS\ДЕПАРТАМЕНТ КОНСОЛІДОВАНОГО ПРОДАЖУ\ЗАГАЛЬНИЙ\Відділ роботи з кредитами ФО\Протоколи Дирекції_Комітету\2022\02.2022\04.02.2022 (РК)\ППА_КП_2022\"/>
    </mc:Choice>
  </mc:AlternateContent>
  <bookViews>
    <workbookView xWindow="390" yWindow="390" windowWidth="15975" windowHeight="6360"/>
  </bookViews>
  <sheets>
    <sheet name="ППА_ФО_КП" sheetId="2" r:id="rId1"/>
    <sheet name="Портфель кредитів" sheetId="7" r:id="rId2"/>
    <sheet name="Група_актива" sheetId="6" r:id="rId3"/>
  </sheets>
  <calcPr calcId="152511"/>
</workbook>
</file>

<file path=xl/calcChain.xml><?xml version="1.0" encoding="utf-8"?>
<calcChain xmlns="http://schemas.openxmlformats.org/spreadsheetml/2006/main">
  <c r="X10" i="7" l="1"/>
  <c r="S10" i="7"/>
  <c r="X9" i="7"/>
  <c r="S9" i="7"/>
  <c r="X8" i="7"/>
  <c r="S8" i="7"/>
  <c r="X7" i="7"/>
  <c r="S7" i="7"/>
  <c r="X6" i="7"/>
  <c r="S6" i="7"/>
  <c r="X5" i="7"/>
  <c r="S5" i="7"/>
  <c r="X4" i="7"/>
  <c r="S4" i="7"/>
</calcChain>
</file>

<file path=xl/sharedStrings.xml><?xml version="1.0" encoding="utf-8"?>
<sst xmlns="http://schemas.openxmlformats.org/spreadsheetml/2006/main" count="524" uniqueCount="246">
  <si>
    <t>Загальний залишок заборгованості, грн</t>
  </si>
  <si>
    <t>Середня сума заборгованості, грн</t>
  </si>
  <si>
    <t>долар США</t>
  </si>
  <si>
    <t>гривня</t>
  </si>
  <si>
    <t>євро</t>
  </si>
  <si>
    <t>Всього</t>
  </si>
  <si>
    <t>Крим / зона АТО</t>
  </si>
  <si>
    <t>Крим</t>
  </si>
  <si>
    <t>Примітки та пояснення</t>
  </si>
  <si>
    <t>Кількість кредитів</t>
  </si>
  <si>
    <t>інше</t>
  </si>
  <si>
    <t>досудова робота</t>
  </si>
  <si>
    <t>судове провадження</t>
  </si>
  <si>
    <t>виконавче провадження</t>
  </si>
  <si>
    <t>Валюта кредиту</t>
  </si>
  <si>
    <t>Тип застави</t>
  </si>
  <si>
    <t>Претензійно-позовна робота</t>
  </si>
  <si>
    <t>непрацюючі кредити (&gt;90 днів прострочки)</t>
  </si>
  <si>
    <t>працюючі кредити (&lt;90 днів прострочки)</t>
  </si>
  <si>
    <t>Прострочення платежу</t>
  </si>
  <si>
    <t>зона АТО</t>
  </si>
  <si>
    <t>так</t>
  </si>
  <si>
    <t>ні</t>
  </si>
  <si>
    <t>Кредит у заставі НБУ</t>
  </si>
  <si>
    <t>до 2006 року</t>
  </si>
  <si>
    <t>після 2008 року</t>
  </si>
  <si>
    <t>Період видачі кредитів</t>
  </si>
  <si>
    <t>обладнання</t>
  </si>
  <si>
    <t>депозит</t>
  </si>
  <si>
    <t>2006 - 2008 роки</t>
  </si>
  <si>
    <t>товари в обороті</t>
  </si>
  <si>
    <t>Заборгованість за основним зобов'язанням, грн</t>
  </si>
  <si>
    <t>Заборгованість за процентами, грн</t>
  </si>
  <si>
    <t>Інше</t>
  </si>
  <si>
    <t>кредити з ознаками шахрайства</t>
  </si>
  <si>
    <t>відсутність оригіналів документів</t>
  </si>
  <si>
    <t>Банк 2</t>
  </si>
  <si>
    <t>Банк 3</t>
  </si>
  <si>
    <t>Портфель у розрізі кредитних продуктів</t>
  </si>
  <si>
    <t>Категорія</t>
  </si>
  <si>
    <t>Заборгованість за комісіями, грн</t>
  </si>
  <si>
    <t>Оцінка вартості кредиту</t>
  </si>
  <si>
    <t>Назва компанії оцінщика</t>
  </si>
  <si>
    <t>Дата оцінки вартості кредитів</t>
  </si>
  <si>
    <t>Оціночна вартість кредитів, грн</t>
  </si>
  <si>
    <t>Публічний паспорт активу (права вимоги/майнові права за кредитними договорами фізичних осіб – кредитний портфель)</t>
  </si>
  <si>
    <t>Група активів</t>
  </si>
  <si>
    <t>Права вимоги</t>
  </si>
  <si>
    <t>Майнові права</t>
  </si>
  <si>
    <t>Цей документ був підготовлений Фондом гарантування вкладів фізичних осіб (далі – Фонд) виключно для інформаційних цілей і не повинен вважатися як спонукання до будь-яких дій чи бездіяльності.  Інформація, що міститься в цьому документі, була отримана з/або ґрунтується на джерелах, які вважаються надійними, але не є вичерпною та не може сприйматися як повна або актуальна. Рішення покупця щодо будь-яких дій або бездіяльності повинно ґрунтуватися на власних оцінках та дослідженнях майна (активу/активів), котре реалізується. Фонд не несе відповідальності за рішення покупця та його наслідки, що ґрунтується на інформації, викладеній в даному документі.</t>
  </si>
  <si>
    <t>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t>
  </si>
  <si>
    <t>Інші кредити/Дебіторська заборгованість</t>
  </si>
  <si>
    <t>Детальна характеристика портфеля - інші кредити/Дебіторська заборгованість</t>
  </si>
  <si>
    <t>АТ АКБ «АРКАДА»</t>
  </si>
  <si>
    <t>-</t>
  </si>
  <si>
    <t>Дебіторська заборгованість</t>
  </si>
  <si>
    <t>ТОВ «ОФ «ДЕ ВІЗУ»</t>
  </si>
  <si>
    <t>Сума платежів, отриманих від боржників у 2021 році, грн.</t>
  </si>
  <si>
    <t>1. Предмет продажу для активу, віднесеного до І групи активів, складається з прав вимоги за кредитним договором.</t>
  </si>
  <si>
    <t xml:space="preserve">2. Предмет продажу для активу, віднесеного до ІІ групи активів, складають наступні майнові права (окремі або в сукупності): </t>
  </si>
  <si>
    <t>- право оскаржувати, як у судовому, так і в позасудовому порядках припинення, ліквідацію позичальників та/або майнових поручителів (поручителів), які є юридичними особами, їх правонаступників;</t>
  </si>
  <si>
    <t>- право звернення до державних органів, установ та організацій всіх форм власності в межах прав та повноважень власника майнових прав (прав вимоги);</t>
  </si>
  <si>
    <t xml:space="preserve">- право звернення до правонаступників, спадкоємців та органів місцевого самоврядування в межах прав та повноважень власника майнових прав (прав вимоги), якщо позичальником та/або майновим поручителем (поручителем) є фізична особа, в тому числі фізична особа-підприємець; </t>
  </si>
  <si>
    <t xml:space="preserve">- права кредитора за майновими правами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реєстрації припинення/ліквідації боржників (позичальників, майнових поручителів, поручителів, які є юридичними особами); </t>
  </si>
  <si>
    <t xml:space="preserve">- право на оскарження будь-яких рішень у відповідності до вимог чинного законодавства України, які стосуються банку та пов’язані з правами вимоги та/або майновими правами до боржників (позичальників, майнових поручителів, поручителів), їх правонаступників, та/або укладеними договорами; </t>
  </si>
  <si>
    <t xml:space="preserve"> - право набути у власність гроші та/або майно на підставах, що виникли   за укладеними договорами; </t>
  </si>
  <si>
    <t xml:space="preserve">- 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t>
  </si>
  <si>
    <t>- будь-які інші без виключення права, що пов’язані або випливають із майнових прав (прав вимоги) до боржників (позичальників, майнових поручителів, поручителів), їх правонаступників.</t>
  </si>
  <si>
    <t>3. Предмет продажу для активу, віднесеного до підгрупи ІІІп, складають наступні майнові права (окремі або в сукупності):</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</si>
  <si>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</si>
  <si>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</si>
  <si>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право оскаржувати припинення прав вимоги, в тому числі право оскаржувати в судовому порядку припинення (відсутність) прав вимоги;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</si>
  <si>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припинення або зміну; </t>
  </si>
  <si>
    <t xml:space="preserve">-право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за наслідками здійснених правочинів за укладеними договорами; </t>
  </si>
  <si>
    <t xml:space="preserve">- право отримання грошових коштів/відшкодування до боржників (позичальників, майнових поручителів, поручителів), їх правонаступників за наслідками зміни або розірвання укладених договорів; </t>
  </si>
  <si>
    <t xml:space="preserve">-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 </t>
  </si>
  <si>
    <t>4. Предмет продажу для активу, віднесеного до підгрупи ІІІн групи активів, складають наступні майнові права (окремі або в сукупності):</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</si>
  <si>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</si>
  <si>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</si>
  <si>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право оскаржувати недійсність прав вимоги, в тому числі право оскаржувати в судовому порядку недійсність прав вимоги;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</si>
  <si>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недійсність або зміну;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</si>
  <si>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недійсності/нікчемності укладених договорів;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</si>
  <si>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зміни або розірвання укладених договорів; </t>
  </si>
  <si>
    <t>-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t>
  </si>
  <si>
    <t>«Недійсність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t>
  </si>
  <si>
    <t>Сума платежів, отриманих від боржників у 2020 році, грн</t>
  </si>
  <si>
    <t>Сума платежів, отриманих від боржників у 2022 році, грн.</t>
  </si>
  <si>
    <t>Залишок заборгованості станом на 01.01.2022</t>
  </si>
  <si>
    <t>Contract ID                     (в АБС)</t>
  </si>
  <si>
    <t>Група (баланс / небаланс)</t>
  </si>
  <si>
    <t>Категорія активу</t>
  </si>
  <si>
    <t>Група активу (1, 2, 3, 4)</t>
  </si>
  <si>
    <t>1. Інформація про кредит (згідно з договором)</t>
  </si>
  <si>
    <t>2. Залишок заборгованості</t>
  </si>
  <si>
    <t>3. Комплектність кредитної справи (за результатами інвентаризації)</t>
  </si>
  <si>
    <t>4. Платіжна історія</t>
  </si>
  <si>
    <t>5. Претензійно-судова робота та робота з примусового стягнення заборгованості</t>
  </si>
  <si>
    <t>6. Інформація про заставу</t>
  </si>
  <si>
    <t>7. Інша інформація</t>
  </si>
  <si>
    <t>Назва банку</t>
  </si>
  <si>
    <t>МФО банку</t>
  </si>
  <si>
    <t>Номер кредитного договору</t>
  </si>
  <si>
    <t>Дата отримання кредиту</t>
  </si>
  <si>
    <t>Дата погашення кредиту</t>
  </si>
  <si>
    <t>Сума видачі</t>
  </si>
  <si>
    <t>Ставка відсотків</t>
  </si>
  <si>
    <t>Ставка комісій</t>
  </si>
  <si>
    <t xml:space="preserve">Тип кредитного продукту </t>
  </si>
  <si>
    <t>Цільове призначення кредиту</t>
  </si>
  <si>
    <t>Регіон видачі (область)</t>
  </si>
  <si>
    <t>Місце видачі -зона АТО або Крим</t>
  </si>
  <si>
    <t>Кредит у заставі НБУ (так / ні)</t>
  </si>
  <si>
    <t xml:space="preserve">Загальний залишок заборгованості (без пені), грн </t>
  </si>
  <si>
    <t>Залишок по тілу кредиту, грн</t>
  </si>
  <si>
    <t>Залишок по відсотках, грн</t>
  </si>
  <si>
    <t>Залишок по комісіям, грн</t>
  </si>
  <si>
    <t>Залишок по пеням і штрафам, грн</t>
  </si>
  <si>
    <t xml:space="preserve">Залишок заборгованості у валюті кредиту </t>
  </si>
  <si>
    <t>Наявність оригіналу кредитного договору (з усіма додатками)</t>
  </si>
  <si>
    <t>Наявність оригіналу договору застави (з усіма додатками)</t>
  </si>
  <si>
    <t>Наявність оригіналу договору поруки (з усіма додатками)</t>
  </si>
  <si>
    <t>Наявність згоди подружжя на отримання кредиту</t>
  </si>
  <si>
    <t>Наявність оригіналу заяви на отримання кредиту</t>
  </si>
  <si>
    <t>Сума платежів отриманих від боржника за І квартал 2019</t>
  </si>
  <si>
    <t>Сума платежів отриманих від боржника за ІІ квартал 2019</t>
  </si>
  <si>
    <t>Сума платежів отриманих від боржника за ІІІ квартал 2019</t>
  </si>
  <si>
    <t>Сума платежів отриманих від боржника за ІV квартал 2019</t>
  </si>
  <si>
    <t>Сума платежів отриманих від боржника за І квартал 2020</t>
  </si>
  <si>
    <t>Сума платежів отриманих від боржника за ІІ квартал 2020</t>
  </si>
  <si>
    <t>Сума платежів отриманих від боржника за ІІІ квартал 2020</t>
  </si>
  <si>
    <t>Сума платежів отриманих від боржника за ІV квартал 2020</t>
  </si>
  <si>
    <t>Сума платежів отриманих від боржника за І квартал 2021</t>
  </si>
  <si>
    <t>Сума платежів отриманих від боржника за ІІ квартал 2021</t>
  </si>
  <si>
    <t>Сума платежів отриманих від боржника за ІІІ квартал 2021</t>
  </si>
  <si>
    <t>Сума платежів отриманих від боржника за ІV квартал 2021</t>
  </si>
  <si>
    <t>Сума платежів отриманих від боржника за І квартал 2022</t>
  </si>
  <si>
    <t>Сума платежів отриманих від боржника за ІІ квартал 2022</t>
  </si>
  <si>
    <t>Сума платежів отриманих від боржника за ІІІ квартал 2022</t>
  </si>
  <si>
    <t>Сума платежів отриманих від боржника за ІV квартал 2022</t>
  </si>
  <si>
    <t>Дата останнього платежу</t>
  </si>
  <si>
    <t>Сума останнього платежу, грн</t>
  </si>
  <si>
    <t>Кількість днів прострочки</t>
  </si>
  <si>
    <t>Стадія претензійно-судової роботи: 1 - не було подачі в суд; 2- справа в суді; 3 - є позитивне судове рішення; 4 - справа у виконавчій службі</t>
  </si>
  <si>
    <t>Дата закінчення строку позовної давності</t>
  </si>
  <si>
    <t xml:space="preserve">Робота з позичальником внутрішньою колекторською службою </t>
  </si>
  <si>
    <t>Робота з позичальником зовнішньою колекторською службою</t>
  </si>
  <si>
    <t>Наявність застави                     (так/ні)</t>
  </si>
  <si>
    <t>Номер договору застави</t>
  </si>
  <si>
    <t>Вид застави (іпотека, авто, беззаставні, інше)</t>
  </si>
  <si>
    <t>Короткий опис застави (без ідентифікуючої боржника інформації)</t>
  </si>
  <si>
    <t>Вартість застави на момент видачі кредиту</t>
  </si>
  <si>
    <t>Остання оцінка вартості</t>
  </si>
  <si>
    <t>Дата проведення останньої оцінки вартості</t>
  </si>
  <si>
    <t>Дата останньої перевірки предмета застави</t>
  </si>
  <si>
    <t>Застава реалізована (так/ні)</t>
  </si>
  <si>
    <t>Заставу прийнято на баланс банку (так/ні)</t>
  </si>
  <si>
    <t xml:space="preserve">Наявність дозволу позичальника на розкриття інформації </t>
  </si>
  <si>
    <t>Смерть боржника (так / ні)</t>
  </si>
  <si>
    <t>Ознаки шахрайства по кредиту 
(так / ні)</t>
  </si>
  <si>
    <t>Відкрите кримінальне провадження 
(так / ні)</t>
  </si>
  <si>
    <t>Наявність поручителя
(так / ні)</t>
  </si>
  <si>
    <t>Реструктуризація кредиту
(так / ні)</t>
  </si>
  <si>
    <t>Списання частини заборгованості
(так / ні)</t>
  </si>
  <si>
    <t>Інша інформація та примітки</t>
  </si>
  <si>
    <t>***</t>
  </si>
  <si>
    <t>1.1.</t>
  </si>
  <si>
    <t>1.2.</t>
  </si>
  <si>
    <t>1.5.</t>
  </si>
  <si>
    <t>1.6.</t>
  </si>
  <si>
    <t>1.7.</t>
  </si>
  <si>
    <t>1.8.</t>
  </si>
  <si>
    <t>1.9.</t>
  </si>
  <si>
    <t>1.10.</t>
  </si>
  <si>
    <t>1.11.</t>
  </si>
  <si>
    <t>1.12.</t>
  </si>
  <si>
    <t>1.13.</t>
  </si>
  <si>
    <t>1.14.</t>
  </si>
  <si>
    <t>1.15.</t>
  </si>
  <si>
    <t>1.16.</t>
  </si>
  <si>
    <t>2.1.</t>
  </si>
  <si>
    <t>2.2.</t>
  </si>
  <si>
    <t>2.3.</t>
  </si>
  <si>
    <t>2.4.</t>
  </si>
  <si>
    <t>2.5.</t>
  </si>
  <si>
    <t>2.6.</t>
  </si>
  <si>
    <t>3.1.</t>
  </si>
  <si>
    <t>3.2.</t>
  </si>
  <si>
    <t>3.3.</t>
  </si>
  <si>
    <t>3.4.</t>
  </si>
  <si>
    <t>3.5.</t>
  </si>
  <si>
    <t>4.1.</t>
  </si>
  <si>
    <t>4.2.</t>
  </si>
  <si>
    <t>4.3.</t>
  </si>
  <si>
    <t>4.4.</t>
  </si>
  <si>
    <t>4.5.</t>
  </si>
  <si>
    <t>4.6.</t>
  </si>
  <si>
    <t>4.7.</t>
  </si>
  <si>
    <t>4.8.</t>
  </si>
  <si>
    <t>4.9.</t>
  </si>
  <si>
    <t>4.10.</t>
  </si>
  <si>
    <t>4.11.</t>
  </si>
  <si>
    <t>4.12.</t>
  </si>
  <si>
    <t>4.13.</t>
  </si>
  <si>
    <t>4.14.</t>
  </si>
  <si>
    <t>4.15.</t>
  </si>
  <si>
    <t>4.16.</t>
  </si>
  <si>
    <t>6.1.</t>
  </si>
  <si>
    <t>6.2.</t>
  </si>
  <si>
    <t>6.3.</t>
  </si>
  <si>
    <t>6.4.</t>
  </si>
  <si>
    <t>8.1</t>
  </si>
  <si>
    <t>8.2</t>
  </si>
  <si>
    <t>8.3</t>
  </si>
  <si>
    <t>8.4</t>
  </si>
  <si>
    <t>8.5</t>
  </si>
  <si>
    <t>8.6</t>
  </si>
  <si>
    <t>8.7</t>
  </si>
  <si>
    <t>8.8</t>
  </si>
  <si>
    <t>8.9</t>
  </si>
  <si>
    <t>8.10</t>
  </si>
  <si>
    <t>8.11</t>
  </si>
  <si>
    <t>10.1.</t>
  </si>
  <si>
    <t>10.2.</t>
  </si>
  <si>
    <t>10.3.</t>
  </si>
  <si>
    <t>10.4.</t>
  </si>
  <si>
    <t>10.5.</t>
  </si>
  <si>
    <t>10.6.</t>
  </si>
  <si>
    <t>10.7.</t>
  </si>
  <si>
    <t>10.8.</t>
  </si>
  <si>
    <t>баланс</t>
  </si>
  <si>
    <t xml:space="preserve">АТ АКБ «АРКАДА» </t>
  </si>
  <si>
    <t>№ Ф-25</t>
  </si>
  <si>
    <t>Гривня</t>
  </si>
  <si>
    <t>Нараховані доходи за депозитарні послуги</t>
  </si>
  <si>
    <t xml:space="preserve">відповідно до умов договору </t>
  </si>
  <si>
    <t>Відсутні документи</t>
  </si>
  <si>
    <t>Не передбачено</t>
  </si>
  <si>
    <t>не передбачено</t>
  </si>
  <si>
    <t>№ ФО-9269</t>
  </si>
  <si>
    <t>№ ФО-1</t>
  </si>
  <si>
    <t>№ ФО-9026</t>
  </si>
  <si>
    <t>№ Ф-70</t>
  </si>
  <si>
    <t>небаланс</t>
  </si>
  <si>
    <t>№ А-20113</t>
  </si>
  <si>
    <t>Списана безнадійна фінансова дебіторська заборгованість за нарахованими доходами</t>
  </si>
  <si>
    <t>№ ФО-79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</si>
</sst>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 _₽_-;\-* #,##0\ _₽_-;_-* &quot;-&quot;\ _₽_-;_-@_-"/>
    <numFmt numFmtId="167" formatCode="#,##0.00\ _₽"/>
  </numFmts>
  <fonts count="22" x14ac:knownFonts="1">
    <font>
      <sz val="11"/>
      <color theme="1"/>
      <name val="Calibri"/>
      <family val="2"/>
      <charset val="204"/>
      <scheme val="minor"/>
    </font>
    <font>
      <b/>
      <sz val="11"/>
      <color theme="1"/>
      <name val="Arial"/>
      <family val="2"/>
      <charset val="204"/>
    </font>
    <font>
      <b/>
      <sz val="11"/>
      <color rgb="FF000000"/>
      <name val="Arial"/>
      <family val="2"/>
      <charset val="204"/>
    </font>
    <font>
      <sz val="9"/>
      <color rgb="FF000000"/>
      <name val="Arial"/>
      <family val="2"/>
      <charset val="204"/>
    </font>
    <font>
      <b/>
      <sz val="9"/>
      <color rgb="FF000000"/>
      <name val="Arial"/>
      <family val="2"/>
      <charset val="204"/>
    </font>
    <font>
      <b/>
      <sz val="8"/>
      <color rgb="FF000000"/>
      <name val="Arial"/>
      <family val="2"/>
      <charset val="204"/>
    </font>
    <font>
      <sz val="8"/>
      <color rgb="FF000000"/>
      <name val="Arial"/>
      <family val="2"/>
      <charset val="204"/>
    </font>
    <font>
      <b/>
      <i/>
      <sz val="9"/>
      <color rgb="FF0070C0"/>
      <name val="Arial"/>
      <family val="2"/>
      <charset val="204"/>
    </font>
    <font>
      <b/>
      <i/>
      <sz val="9"/>
      <color rgb="FF000000"/>
      <name val="Arial"/>
      <family val="2"/>
      <charset val="204"/>
    </font>
    <font>
      <b/>
      <sz val="10"/>
      <color rgb="FF000000"/>
      <name val="Arial"/>
      <family val="2"/>
      <charset val="204"/>
    </font>
    <font>
      <sz val="12"/>
      <color theme="1"/>
      <name val="Times New Roman"/>
      <family val="1"/>
      <charset val="204"/>
    </font>
    <font>
      <sz val="8"/>
      <color rgb="FFFF0000"/>
      <name val="Times New Roman"/>
      <family val="1"/>
      <charset val="204"/>
    </font>
    <font>
      <b/>
      <sz val="10"/>
      <color theme="1"/>
      <name val="Times New Roman"/>
      <family val="1"/>
      <charset val="204"/>
    </font>
    <font>
      <sz val="10"/>
      <color theme="1"/>
      <name val="Times New Roman"/>
      <family val="1"/>
      <charset val="204"/>
    </font>
    <font>
      <b/>
      <i/>
      <sz val="10"/>
      <color theme="3" tint="-0.249977111117893"/>
      <name val="Times New Roman"/>
      <family val="1"/>
      <charset val="204"/>
    </font>
    <font>
      <b/>
      <sz val="11"/>
      <color theme="1"/>
      <name val="Calibri"/>
      <family val="2"/>
      <charset val="204"/>
      <scheme val="minor"/>
    </font>
    <font>
      <b/>
      <sz val="8"/>
      <color theme="1"/>
      <name val="Arial"/>
      <family val="2"/>
      <charset val="204"/>
    </font>
    <font>
      <b/>
      <sz val="11"/>
      <name val="Calibri"/>
      <family val="2"/>
      <charset val="204"/>
      <scheme val="minor"/>
    </font>
    <font>
      <sz val="11"/>
      <name val="Calibri"/>
      <family val="2"/>
      <charset val="204"/>
      <scheme val="minor"/>
    </font>
    <font>
      <sz val="10"/>
      <name val="Calibri"/>
      <family val="2"/>
      <charset val="204"/>
      <scheme val="minor"/>
    </font>
    <font>
      <sz val="8"/>
      <name val="Calibri"/>
      <family val="2"/>
      <charset val="204"/>
      <scheme val="minor"/>
    </font>
    <font>
      <sz val="10"/>
      <color theme="1"/>
      <name val="Calibri"/>
      <family val="2"/>
      <charset val="204"/>
    </font>
  </fonts>
  <fills count="15">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FFD13F"/>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5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s>
  <cellStyleXfs count="1">
    <xf numFmtId="0" fontId="0" fillId="0" borderId="0"/>
  </cellStyleXfs>
  <cellXfs count="193">
    <xf numFmtId="0" fontId="0" fillId="0" borderId="0" xfId="0"/>
    <xf numFmtId="0" fontId="2" fillId="0" borderId="0" xfId="0" applyFont="1" applyFill="1" applyBorder="1" applyAlignment="1"/>
    <xf numFmtId="0" fontId="3" fillId="0" borderId="0" xfId="0" applyFont="1" applyFill="1" applyBorder="1"/>
    <xf numFmtId="164" fontId="3" fillId="0" borderId="0" xfId="0" applyNumberFormat="1" applyFont="1" applyFill="1" applyBorder="1"/>
    <xf numFmtId="0" fontId="3" fillId="0" borderId="0" xfId="0" applyFont="1" applyFill="1" applyBorder="1" applyAlignment="1"/>
    <xf numFmtId="0" fontId="5" fillId="0" borderId="0" xfId="0" applyFont="1" applyFill="1" applyBorder="1" applyAlignment="1">
      <alignment horizontal="center" vertical="center" wrapText="1"/>
    </xf>
    <xf numFmtId="0" fontId="3" fillId="0" borderId="32" xfId="0" applyFont="1" applyFill="1" applyBorder="1" applyAlignment="1">
      <alignment horizontal="left"/>
    </xf>
    <xf numFmtId="164" fontId="3" fillId="0" borderId="1" xfId="0" applyNumberFormat="1" applyFont="1" applyFill="1" applyBorder="1"/>
    <xf numFmtId="0" fontId="4" fillId="0" borderId="0" xfId="0" applyFont="1" applyFill="1" applyBorder="1" applyAlignment="1">
      <alignment horizontal="center" vertical="center" wrapText="1"/>
    </xf>
    <xf numFmtId="0" fontId="3" fillId="0" borderId="33" xfId="0" applyFont="1" applyFill="1" applyBorder="1" applyAlignment="1">
      <alignment horizontal="left"/>
    </xf>
    <xf numFmtId="164" fontId="3" fillId="0" borderId="20" xfId="0" applyNumberFormat="1" applyFont="1" applyFill="1" applyBorder="1"/>
    <xf numFmtId="0" fontId="3" fillId="0" borderId="40" xfId="0" applyFont="1" applyFill="1" applyBorder="1" applyAlignment="1">
      <alignment horizontal="left"/>
    </xf>
    <xf numFmtId="164" fontId="3" fillId="0" borderId="15" xfId="0" applyNumberFormat="1" applyFont="1" applyFill="1" applyBorder="1"/>
    <xf numFmtId="0" fontId="4" fillId="0" borderId="35" xfId="0" applyFont="1" applyFill="1" applyBorder="1" applyAlignment="1">
      <alignment horizontal="left"/>
    </xf>
    <xf numFmtId="164" fontId="4" fillId="0" borderId="27" xfId="0" applyNumberFormat="1" applyFont="1" applyFill="1" applyBorder="1"/>
    <xf numFmtId="0" fontId="3" fillId="0" borderId="35" xfId="0" applyFont="1" applyFill="1" applyBorder="1" applyAlignment="1">
      <alignment horizontal="left"/>
    </xf>
    <xf numFmtId="164" fontId="3" fillId="0" borderId="30" xfId="0" applyNumberFormat="1" applyFont="1" applyFill="1" applyBorder="1"/>
    <xf numFmtId="0" fontId="4" fillId="0" borderId="0" xfId="0" applyFont="1" applyFill="1" applyBorder="1"/>
    <xf numFmtId="0" fontId="8" fillId="0" borderId="0" xfId="0" applyFont="1" applyFill="1" applyBorder="1"/>
    <xf numFmtId="0" fontId="3" fillId="0" borderId="28" xfId="0" applyFont="1" applyFill="1" applyBorder="1" applyAlignment="1">
      <alignment horizontal="left"/>
    </xf>
    <xf numFmtId="164" fontId="3" fillId="0" borderId="36" xfId="0" applyNumberFormat="1" applyFont="1" applyFill="1" applyBorder="1"/>
    <xf numFmtId="0" fontId="5" fillId="2" borderId="32" xfId="0" applyFont="1" applyFill="1" applyBorder="1" applyAlignment="1">
      <alignment horizontal="left"/>
    </xf>
    <xf numFmtId="164" fontId="4" fillId="2" borderId="1" xfId="0" applyNumberFormat="1" applyFont="1" applyFill="1" applyBorder="1"/>
    <xf numFmtId="0" fontId="6" fillId="0" borderId="33" xfId="0" applyFont="1" applyFill="1" applyBorder="1" applyAlignment="1">
      <alignment horizontal="left"/>
    </xf>
    <xf numFmtId="164" fontId="6" fillId="0" borderId="20" xfId="0" applyNumberFormat="1" applyFont="1" applyFill="1" applyBorder="1"/>
    <xf numFmtId="0" fontId="6" fillId="0" borderId="0" xfId="0" applyFont="1" applyFill="1" applyBorder="1"/>
    <xf numFmtId="0" fontId="6" fillId="0" borderId="34" xfId="0" applyFont="1" applyFill="1" applyBorder="1" applyAlignment="1">
      <alignment horizontal="left"/>
    </xf>
    <xf numFmtId="164" fontId="6" fillId="0" borderId="8" xfId="0" applyNumberFormat="1" applyFont="1" applyFill="1" applyBorder="1"/>
    <xf numFmtId="0" fontId="6" fillId="0" borderId="40" xfId="0" applyFont="1" applyFill="1" applyBorder="1" applyAlignment="1">
      <alignment horizontal="left"/>
    </xf>
    <xf numFmtId="164" fontId="6" fillId="0" borderId="15" xfId="0" applyNumberFormat="1" applyFont="1" applyFill="1" applyBorder="1"/>
    <xf numFmtId="0" fontId="3" fillId="0" borderId="44" xfId="0" applyFont="1" applyFill="1" applyBorder="1"/>
    <xf numFmtId="0" fontId="4" fillId="3" borderId="35" xfId="0" applyFont="1" applyFill="1" applyBorder="1" applyAlignment="1">
      <alignment horizontal="left"/>
    </xf>
    <xf numFmtId="164" fontId="4" fillId="3" borderId="27" xfId="0" applyNumberFormat="1" applyFont="1" applyFill="1" applyBorder="1"/>
    <xf numFmtId="0" fontId="4" fillId="4" borderId="35" xfId="0" applyFont="1" applyFill="1" applyBorder="1" applyAlignment="1">
      <alignment horizontal="left"/>
    </xf>
    <xf numFmtId="164" fontId="4" fillId="4" borderId="27" xfId="0" applyNumberFormat="1" applyFont="1" applyFill="1" applyBorder="1"/>
    <xf numFmtId="0" fontId="9" fillId="5" borderId="35" xfId="0" applyFont="1" applyFill="1" applyBorder="1" applyAlignment="1"/>
    <xf numFmtId="0" fontId="9" fillId="5" borderId="30" xfId="0" applyFont="1" applyFill="1" applyBorder="1" applyAlignment="1"/>
    <xf numFmtId="167" fontId="3" fillId="0" borderId="0" xfId="0" applyNumberFormat="1" applyFont="1" applyFill="1" applyBorder="1" applyAlignment="1">
      <alignment horizontal="right"/>
    </xf>
    <xf numFmtId="167" fontId="3" fillId="0" borderId="0" xfId="0" applyNumberFormat="1" applyFont="1" applyFill="1" applyBorder="1"/>
    <xf numFmtId="167" fontId="5" fillId="5" borderId="48" xfId="0" applyNumberFormat="1" applyFont="1" applyFill="1" applyBorder="1" applyAlignment="1">
      <alignment horizontal="center" vertical="center" wrapText="1"/>
    </xf>
    <xf numFmtId="167" fontId="5" fillId="5" borderId="13" xfId="0" applyNumberFormat="1" applyFont="1" applyFill="1" applyBorder="1" applyAlignment="1">
      <alignment horizontal="center" vertical="center" wrapText="1"/>
    </xf>
    <xf numFmtId="167" fontId="5" fillId="5" borderId="50" xfId="0" applyNumberFormat="1" applyFont="1" applyFill="1" applyBorder="1" applyAlignment="1">
      <alignment horizontal="center" vertical="center" wrapText="1"/>
    </xf>
    <xf numFmtId="167" fontId="3" fillId="0" borderId="19" xfId="0" applyNumberFormat="1" applyFont="1" applyFill="1" applyBorder="1" applyAlignment="1">
      <alignment horizontal="right"/>
    </xf>
    <xf numFmtId="167" fontId="3" fillId="0" borderId="3" xfId="0" applyNumberFormat="1" applyFont="1" applyFill="1" applyBorder="1"/>
    <xf numFmtId="167" fontId="3" fillId="0" borderId="4" xfId="0" applyNumberFormat="1" applyFont="1" applyFill="1" applyBorder="1"/>
    <xf numFmtId="167" fontId="3" fillId="0" borderId="25" xfId="0" applyNumberFormat="1" applyFont="1" applyFill="1" applyBorder="1" applyAlignment="1">
      <alignment horizontal="right"/>
    </xf>
    <xf numFmtId="167" fontId="3" fillId="0" borderId="22" xfId="0" applyNumberFormat="1" applyFont="1" applyFill="1" applyBorder="1"/>
    <xf numFmtId="167" fontId="3" fillId="0" borderId="23" xfId="0" applyNumberFormat="1" applyFont="1" applyFill="1" applyBorder="1"/>
    <xf numFmtId="167" fontId="3" fillId="0" borderId="41" xfId="0" applyNumberFormat="1" applyFont="1" applyFill="1" applyBorder="1" applyAlignment="1">
      <alignment horizontal="right"/>
    </xf>
    <xf numFmtId="167" fontId="3" fillId="0" borderId="16" xfId="0" applyNumberFormat="1" applyFont="1" applyFill="1" applyBorder="1"/>
    <xf numFmtId="167" fontId="3" fillId="0" borderId="17" xfId="0" applyNumberFormat="1" applyFont="1" applyFill="1" applyBorder="1"/>
    <xf numFmtId="167" fontId="4" fillId="0" borderId="38" xfId="0" applyNumberFormat="1" applyFont="1" applyFill="1" applyBorder="1" applyAlignment="1">
      <alignment horizontal="right"/>
    </xf>
    <xf numFmtId="167" fontId="4" fillId="0" borderId="6" xfId="0" applyNumberFormat="1" applyFont="1" applyFill="1" applyBorder="1"/>
    <xf numFmtId="167" fontId="4" fillId="0" borderId="37" xfId="0" applyNumberFormat="1" applyFont="1" applyFill="1" applyBorder="1"/>
    <xf numFmtId="167" fontId="6" fillId="0" borderId="30" xfId="0" applyNumberFormat="1" applyFont="1" applyFill="1" applyBorder="1" applyAlignment="1">
      <alignment horizontal="right"/>
    </xf>
    <xf numFmtId="167" fontId="6" fillId="0" borderId="30" xfId="0" applyNumberFormat="1" applyFont="1" applyFill="1" applyBorder="1"/>
    <xf numFmtId="167" fontId="3" fillId="0" borderId="30" xfId="0" applyNumberFormat="1" applyFont="1" applyFill="1" applyBorder="1"/>
    <xf numFmtId="167" fontId="4" fillId="3" borderId="38" xfId="0" applyNumberFormat="1" applyFont="1" applyFill="1" applyBorder="1" applyAlignment="1">
      <alignment horizontal="right"/>
    </xf>
    <xf numFmtId="167" fontId="4" fillId="3" borderId="6" xfId="0" applyNumberFormat="1" applyFont="1" applyFill="1" applyBorder="1"/>
    <xf numFmtId="167" fontId="4" fillId="3" borderId="37" xfId="0" applyNumberFormat="1" applyFont="1" applyFill="1" applyBorder="1"/>
    <xf numFmtId="167" fontId="6" fillId="0" borderId="36" xfId="0" applyNumberFormat="1" applyFont="1" applyFill="1" applyBorder="1" applyAlignment="1">
      <alignment horizontal="right"/>
    </xf>
    <xf numFmtId="167" fontId="6" fillId="0" borderId="36" xfId="0" applyNumberFormat="1" applyFont="1" applyFill="1" applyBorder="1"/>
    <xf numFmtId="167" fontId="3" fillId="0" borderId="36" xfId="0" applyNumberFormat="1" applyFont="1" applyFill="1" applyBorder="1"/>
    <xf numFmtId="167" fontId="4" fillId="2" borderId="19" xfId="0" applyNumberFormat="1" applyFont="1" applyFill="1" applyBorder="1" applyAlignment="1">
      <alignment horizontal="right"/>
    </xf>
    <xf numFmtId="167" fontId="4" fillId="2" borderId="3" xfId="0" applyNumberFormat="1" applyFont="1" applyFill="1" applyBorder="1"/>
    <xf numFmtId="167" fontId="4" fillId="2" borderId="4" xfId="0" applyNumberFormat="1" applyFont="1" applyFill="1" applyBorder="1"/>
    <xf numFmtId="167" fontId="6" fillId="0" borderId="25" xfId="0" applyNumberFormat="1" applyFont="1" applyFill="1" applyBorder="1" applyAlignment="1">
      <alignment horizontal="right"/>
    </xf>
    <xf numFmtId="167" fontId="6" fillId="0" borderId="22" xfId="0" applyNumberFormat="1" applyFont="1" applyFill="1" applyBorder="1"/>
    <xf numFmtId="167" fontId="6" fillId="0" borderId="23" xfId="0" applyNumberFormat="1" applyFont="1" applyFill="1" applyBorder="1"/>
    <xf numFmtId="167" fontId="6" fillId="0" borderId="26" xfId="0" applyNumberFormat="1" applyFont="1" applyFill="1" applyBorder="1" applyAlignment="1">
      <alignment horizontal="right"/>
    </xf>
    <xf numFmtId="167" fontId="6" fillId="0" borderId="10" xfId="0" applyNumberFormat="1" applyFont="1" applyFill="1" applyBorder="1"/>
    <xf numFmtId="167" fontId="6" fillId="0" borderId="11" xfId="0" applyNumberFormat="1" applyFont="1" applyFill="1" applyBorder="1"/>
    <xf numFmtId="167" fontId="6" fillId="0" borderId="41" xfId="0" applyNumberFormat="1" applyFont="1" applyFill="1" applyBorder="1" applyAlignment="1">
      <alignment horizontal="right"/>
    </xf>
    <xf numFmtId="167" fontId="6" fillId="0" borderId="16" xfId="0" applyNumberFormat="1" applyFont="1" applyFill="1" applyBorder="1"/>
    <xf numFmtId="167" fontId="6" fillId="0" borderId="17" xfId="0" applyNumberFormat="1" applyFont="1" applyFill="1" applyBorder="1"/>
    <xf numFmtId="167" fontId="4" fillId="4" borderId="38" xfId="0" applyNumberFormat="1" applyFont="1" applyFill="1" applyBorder="1" applyAlignment="1">
      <alignment horizontal="right"/>
    </xf>
    <xf numFmtId="167" fontId="4" fillId="4" borderId="6" xfId="0" applyNumberFormat="1" applyFont="1" applyFill="1" applyBorder="1"/>
    <xf numFmtId="167" fontId="4" fillId="4" borderId="37" xfId="0" applyNumberFormat="1" applyFont="1" applyFill="1" applyBorder="1"/>
    <xf numFmtId="167" fontId="9" fillId="5" borderId="30" xfId="0" applyNumberFormat="1" applyFont="1" applyFill="1" applyBorder="1" applyAlignment="1"/>
    <xf numFmtId="167" fontId="9" fillId="5" borderId="31" xfId="0" applyNumberFormat="1" applyFont="1" applyFill="1" applyBorder="1" applyAlignment="1"/>
    <xf numFmtId="167" fontId="9" fillId="0" borderId="0" xfId="0" applyNumberFormat="1" applyFont="1" applyFill="1" applyBorder="1" applyAlignment="1"/>
    <xf numFmtId="167" fontId="3" fillId="0" borderId="0" xfId="0" applyNumberFormat="1" applyFont="1" applyFill="1" applyBorder="1" applyAlignment="1">
      <alignment vertical="top"/>
    </xf>
    <xf numFmtId="167" fontId="3" fillId="0" borderId="0" xfId="0" applyNumberFormat="1" applyFont="1" applyFill="1" applyBorder="1" applyAlignment="1">
      <alignment horizontal="center"/>
    </xf>
    <xf numFmtId="167" fontId="3" fillId="0" borderId="19" xfId="0" applyNumberFormat="1" applyFont="1" applyFill="1" applyBorder="1"/>
    <xf numFmtId="167" fontId="3" fillId="0" borderId="5" xfId="0" applyNumberFormat="1" applyFont="1" applyFill="1" applyBorder="1"/>
    <xf numFmtId="167" fontId="3" fillId="0" borderId="25" xfId="0" applyNumberFormat="1" applyFont="1" applyFill="1" applyBorder="1"/>
    <xf numFmtId="167" fontId="3" fillId="0" borderId="24" xfId="0" applyNumberFormat="1" applyFont="1" applyFill="1" applyBorder="1"/>
    <xf numFmtId="167" fontId="3" fillId="0" borderId="41" xfId="0" applyNumberFormat="1" applyFont="1" applyFill="1" applyBorder="1"/>
    <xf numFmtId="167" fontId="3" fillId="0" borderId="18" xfId="0" applyNumberFormat="1" applyFont="1" applyFill="1" applyBorder="1"/>
    <xf numFmtId="167" fontId="4" fillId="0" borderId="38" xfId="0" applyNumberFormat="1" applyFont="1" applyFill="1" applyBorder="1"/>
    <xf numFmtId="167" fontId="4" fillId="0" borderId="7" xfId="0" applyNumberFormat="1" applyFont="1" applyFill="1" applyBorder="1"/>
    <xf numFmtId="167" fontId="3" fillId="0" borderId="31" xfId="0" applyNumberFormat="1" applyFont="1" applyFill="1" applyBorder="1"/>
    <xf numFmtId="167" fontId="4" fillId="3" borderId="38" xfId="0" applyNumberFormat="1" applyFont="1" applyFill="1" applyBorder="1"/>
    <xf numFmtId="167" fontId="4" fillId="3" borderId="7" xfId="0" applyNumberFormat="1" applyFont="1" applyFill="1" applyBorder="1"/>
    <xf numFmtId="167" fontId="3" fillId="0" borderId="29" xfId="0" applyNumberFormat="1" applyFont="1" applyFill="1" applyBorder="1"/>
    <xf numFmtId="167" fontId="4" fillId="2" borderId="19" xfId="0" applyNumberFormat="1" applyFont="1" applyFill="1" applyBorder="1"/>
    <xf numFmtId="167" fontId="4" fillId="2" borderId="5" xfId="0" applyNumberFormat="1" applyFont="1" applyFill="1" applyBorder="1"/>
    <xf numFmtId="167" fontId="6" fillId="0" borderId="25" xfId="0" applyNumberFormat="1" applyFont="1" applyFill="1" applyBorder="1"/>
    <xf numFmtId="167" fontId="6" fillId="0" borderId="24" xfId="0" applyNumberFormat="1" applyFont="1" applyFill="1" applyBorder="1"/>
    <xf numFmtId="167" fontId="6" fillId="0" borderId="26" xfId="0" applyNumberFormat="1" applyFont="1" applyFill="1" applyBorder="1"/>
    <xf numFmtId="167" fontId="6" fillId="0" borderId="12" xfId="0" applyNumberFormat="1" applyFont="1" applyFill="1" applyBorder="1"/>
    <xf numFmtId="167" fontId="6" fillId="0" borderId="41" xfId="0" applyNumberFormat="1" applyFont="1" applyFill="1" applyBorder="1"/>
    <xf numFmtId="167" fontId="6" fillId="0" borderId="18" xfId="0" applyNumberFormat="1" applyFont="1" applyFill="1" applyBorder="1"/>
    <xf numFmtId="167" fontId="4" fillId="4" borderId="38" xfId="0" applyNumberFormat="1" applyFont="1" applyFill="1" applyBorder="1"/>
    <xf numFmtId="167" fontId="4" fillId="4" borderId="7" xfId="0" applyNumberFormat="1" applyFont="1" applyFill="1" applyBorder="1"/>
    <xf numFmtId="167" fontId="3" fillId="0" borderId="0" xfId="0" applyNumberFormat="1" applyFont="1" applyFill="1" applyBorder="1" applyAlignment="1"/>
    <xf numFmtId="167" fontId="3" fillId="0" borderId="55" xfId="0" applyNumberFormat="1" applyFont="1" applyFill="1" applyBorder="1" applyAlignment="1">
      <alignment horizontal="center" vertical="top"/>
    </xf>
    <xf numFmtId="167" fontId="3" fillId="0" borderId="53" xfId="0" applyNumberFormat="1" applyFont="1" applyFill="1" applyBorder="1" applyAlignment="1">
      <alignment horizontal="center" vertical="top"/>
    </xf>
    <xf numFmtId="167" fontId="3" fillId="0" borderId="1" xfId="0" applyNumberFormat="1" applyFont="1" applyFill="1" applyBorder="1"/>
    <xf numFmtId="167" fontId="3" fillId="0" borderId="20" xfId="0" applyNumberFormat="1" applyFont="1" applyFill="1" applyBorder="1"/>
    <xf numFmtId="167" fontId="3" fillId="0" borderId="15" xfId="0" applyNumberFormat="1" applyFont="1" applyFill="1" applyBorder="1"/>
    <xf numFmtId="167" fontId="4" fillId="0" borderId="27" xfId="0" applyNumberFormat="1" applyFont="1" applyFill="1" applyBorder="1"/>
    <xf numFmtId="167" fontId="4" fillId="3" borderId="27" xfId="0" applyNumberFormat="1" applyFont="1" applyFill="1" applyBorder="1"/>
    <xf numFmtId="167" fontId="4" fillId="2" borderId="1" xfId="0" applyNumberFormat="1" applyFont="1" applyFill="1" applyBorder="1"/>
    <xf numFmtId="167" fontId="6" fillId="0" borderId="20" xfId="0" applyNumberFormat="1" applyFont="1" applyFill="1" applyBorder="1"/>
    <xf numFmtId="167" fontId="6" fillId="0" borderId="8" xfId="0" applyNumberFormat="1" applyFont="1" applyFill="1" applyBorder="1"/>
    <xf numFmtId="167" fontId="6" fillId="0" borderId="15" xfId="0" applyNumberFormat="1" applyFont="1" applyFill="1" applyBorder="1"/>
    <xf numFmtId="167" fontId="4" fillId="4" borderId="27" xfId="0" applyNumberFormat="1" applyFont="1" applyFill="1" applyBorder="1"/>
    <xf numFmtId="167" fontId="3" fillId="0" borderId="0" xfId="0" applyNumberFormat="1" applyFont="1" applyFill="1" applyBorder="1" applyAlignment="1">
      <alignment wrapText="1"/>
    </xf>
    <xf numFmtId="0" fontId="7" fillId="0" borderId="0" xfId="0" applyFont="1" applyFill="1" applyBorder="1" applyAlignment="1"/>
    <xf numFmtId="14" fontId="3" fillId="0" borderId="52" xfId="0" applyNumberFormat="1" applyFont="1" applyFill="1" applyBorder="1" applyAlignment="1">
      <alignment horizontal="center" vertical="top"/>
    </xf>
    <xf numFmtId="0" fontId="12" fillId="0" borderId="0" xfId="0" applyFont="1" applyAlignment="1">
      <alignment horizontal="justify" vertical="center"/>
    </xf>
    <xf numFmtId="0" fontId="13" fillId="0" borderId="0" xfId="0" applyFont="1" applyAlignment="1">
      <alignment horizontal="left" vertical="center" indent="2"/>
    </xf>
    <xf numFmtId="0" fontId="13" fillId="0" borderId="0" xfId="0" applyFont="1" applyAlignment="1">
      <alignment horizontal="justify" vertical="center"/>
    </xf>
    <xf numFmtId="0" fontId="14" fillId="0" borderId="0" xfId="0" applyFont="1" applyAlignment="1">
      <alignment horizontal="left" vertical="center" wrapText="1" indent="2"/>
    </xf>
    <xf numFmtId="0" fontId="9" fillId="5" borderId="35" xfId="0" applyFont="1" applyFill="1" applyBorder="1" applyAlignment="1">
      <alignment horizontal="center"/>
    </xf>
    <xf numFmtId="0" fontId="9" fillId="5" borderId="30" xfId="0" applyFont="1" applyFill="1" applyBorder="1" applyAlignment="1">
      <alignment horizontal="center"/>
    </xf>
    <xf numFmtId="0" fontId="9" fillId="5" borderId="31" xfId="0" applyFont="1" applyFill="1" applyBorder="1" applyAlignment="1">
      <alignment horizontal="center"/>
    </xf>
    <xf numFmtId="0" fontId="1" fillId="0" borderId="0" xfId="0" applyFont="1" applyAlignment="1">
      <alignment horizontal="center" vertical="center"/>
    </xf>
    <xf numFmtId="0" fontId="4" fillId="5" borderId="42" xfId="0" applyFont="1" applyFill="1" applyBorder="1" applyAlignment="1">
      <alignment horizontal="center" vertical="center" wrapText="1"/>
    </xf>
    <xf numFmtId="0" fontId="4" fillId="5" borderId="43" xfId="0" applyFont="1" applyFill="1" applyBorder="1" applyAlignment="1">
      <alignment horizontal="center" vertical="center" wrapText="1"/>
    </xf>
    <xf numFmtId="164" fontId="5" fillId="5" borderId="42" xfId="0" applyNumberFormat="1" applyFont="1" applyFill="1" applyBorder="1" applyAlignment="1">
      <alignment horizontal="center" vertical="center" wrapText="1"/>
    </xf>
    <xf numFmtId="164" fontId="5" fillId="5" borderId="43" xfId="0" applyNumberFormat="1" applyFont="1" applyFill="1" applyBorder="1" applyAlignment="1">
      <alignment horizontal="center" vertical="center" wrapText="1"/>
    </xf>
    <xf numFmtId="167" fontId="5" fillId="5" borderId="42" xfId="0" applyNumberFormat="1" applyFont="1" applyFill="1" applyBorder="1" applyAlignment="1">
      <alignment horizontal="center" vertical="center" wrapText="1"/>
    </xf>
    <xf numFmtId="167" fontId="5" fillId="5" borderId="43" xfId="0" applyNumberFormat="1" applyFont="1" applyFill="1" applyBorder="1" applyAlignment="1">
      <alignment horizontal="center" vertical="center" wrapText="1"/>
    </xf>
    <xf numFmtId="167" fontId="5" fillId="5" borderId="47" xfId="0" applyNumberFormat="1" applyFont="1" applyFill="1" applyBorder="1" applyAlignment="1">
      <alignment horizontal="center" vertical="center" wrapText="1"/>
    </xf>
    <xf numFmtId="167" fontId="5" fillId="5" borderId="48" xfId="0" applyNumberFormat="1" applyFont="1" applyFill="1" applyBorder="1" applyAlignment="1">
      <alignment horizontal="center" vertical="center" wrapText="1"/>
    </xf>
    <xf numFmtId="167" fontId="5" fillId="5" borderId="39" xfId="0" applyNumberFormat="1" applyFont="1" applyFill="1" applyBorder="1" applyAlignment="1">
      <alignment horizontal="center" vertical="center" wrapText="1"/>
    </xf>
    <xf numFmtId="167" fontId="5" fillId="5" borderId="14" xfId="0" applyNumberFormat="1" applyFont="1" applyFill="1" applyBorder="1" applyAlignment="1">
      <alignment horizontal="center" vertical="center" wrapText="1"/>
    </xf>
    <xf numFmtId="167" fontId="5" fillId="5" borderId="51" xfId="0" applyNumberFormat="1" applyFont="1" applyFill="1" applyBorder="1" applyAlignment="1">
      <alignment horizontal="center" vertical="center" wrapText="1"/>
    </xf>
    <xf numFmtId="167" fontId="5" fillId="5" borderId="13" xfId="0" applyNumberFormat="1" applyFont="1" applyFill="1" applyBorder="1" applyAlignment="1">
      <alignment horizontal="center" vertical="center" wrapText="1"/>
    </xf>
    <xf numFmtId="0" fontId="7" fillId="0" borderId="35" xfId="0" applyFont="1" applyFill="1" applyBorder="1" applyAlignment="1">
      <alignment horizontal="left"/>
    </xf>
    <xf numFmtId="0" fontId="7" fillId="0" borderId="30" xfId="0" applyFont="1" applyFill="1" applyBorder="1" applyAlignment="1">
      <alignment horizontal="left"/>
    </xf>
    <xf numFmtId="0" fontId="7" fillId="0" borderId="31" xfId="0" applyFont="1" applyFill="1" applyBorder="1" applyAlignment="1">
      <alignment horizontal="left"/>
    </xf>
    <xf numFmtId="0" fontId="3" fillId="0" borderId="0" xfId="0" applyFont="1" applyFill="1" applyBorder="1" applyAlignment="1">
      <alignment horizontal="center" wrapText="1"/>
    </xf>
    <xf numFmtId="14" fontId="11" fillId="0" borderId="0" xfId="0" applyNumberFormat="1" applyFont="1" applyAlignment="1">
      <alignment horizontal="center" vertical="center" wrapText="1"/>
    </xf>
    <xf numFmtId="14" fontId="10" fillId="0" borderId="0" xfId="0" applyNumberFormat="1" applyFont="1" applyAlignment="1">
      <alignment horizontal="center" vertical="center" wrapText="1"/>
    </xf>
    <xf numFmtId="0" fontId="3" fillId="0" borderId="28" xfId="0" applyFont="1" applyFill="1" applyBorder="1" applyAlignment="1">
      <alignment horizontal="center" vertical="top" wrapText="1"/>
    </xf>
    <xf numFmtId="0" fontId="3" fillId="0" borderId="36" xfId="0" applyFont="1" applyFill="1" applyBorder="1" applyAlignment="1">
      <alignment horizontal="center" vertical="top" wrapText="1"/>
    </xf>
    <xf numFmtId="0" fontId="3" fillId="0" borderId="29" xfId="0" applyFont="1" applyFill="1" applyBorder="1" applyAlignment="1">
      <alignment horizontal="center" vertical="top" wrapText="1"/>
    </xf>
    <xf numFmtId="0" fontId="3" fillId="0" borderId="44"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45" xfId="0" applyFont="1" applyFill="1" applyBorder="1" applyAlignment="1">
      <alignment horizontal="center" vertical="top" wrapText="1"/>
    </xf>
    <xf numFmtId="0" fontId="3" fillId="0" borderId="46" xfId="0" applyFont="1" applyFill="1" applyBorder="1" applyAlignment="1">
      <alignment horizontal="center" vertical="top" wrapText="1"/>
    </xf>
    <xf numFmtId="0" fontId="3" fillId="0" borderId="49" xfId="0" applyFont="1" applyFill="1" applyBorder="1" applyAlignment="1">
      <alignment horizontal="center" vertical="top" wrapText="1"/>
    </xf>
    <xf numFmtId="0" fontId="3" fillId="0" borderId="54" xfId="0" applyFont="1" applyFill="1" applyBorder="1" applyAlignment="1">
      <alignment horizontal="center" vertical="top" wrapText="1"/>
    </xf>
    <xf numFmtId="0" fontId="3" fillId="0" borderId="9" xfId="0" applyFont="1" applyFill="1" applyBorder="1" applyAlignment="1">
      <alignment horizontal="left" vertical="top"/>
    </xf>
    <xf numFmtId="0" fontId="3" fillId="0" borderId="12" xfId="0" applyFont="1" applyFill="1" applyBorder="1" applyAlignment="1">
      <alignment horizontal="left" vertical="top"/>
    </xf>
    <xf numFmtId="0" fontId="3" fillId="0" borderId="21" xfId="0" applyFont="1" applyFill="1" applyBorder="1" applyAlignment="1">
      <alignment horizontal="left" vertical="top"/>
    </xf>
    <xf numFmtId="0" fontId="3" fillId="0" borderId="24" xfId="0" applyFont="1" applyFill="1" applyBorder="1" applyAlignment="1">
      <alignment horizontal="left" vertical="top"/>
    </xf>
    <xf numFmtId="0" fontId="3" fillId="0" borderId="2" xfId="0" applyFont="1" applyFill="1" applyBorder="1" applyAlignment="1">
      <alignment horizontal="left" vertical="top"/>
    </xf>
    <xf numFmtId="0" fontId="3" fillId="0" borderId="5" xfId="0" applyFont="1" applyFill="1" applyBorder="1" applyAlignment="1">
      <alignment horizontal="left" vertical="top"/>
    </xf>
    <xf numFmtId="167" fontId="16" fillId="5" borderId="35" xfId="0" applyNumberFormat="1" applyFont="1" applyFill="1" applyBorder="1" applyAlignment="1">
      <alignment horizontal="center" vertical="center" wrapText="1"/>
    </xf>
    <xf numFmtId="167" fontId="16" fillId="5" borderId="30" xfId="0" applyNumberFormat="1" applyFont="1" applyFill="1" applyBorder="1" applyAlignment="1">
      <alignment horizontal="center" vertical="center" wrapText="1"/>
    </xf>
    <xf numFmtId="167" fontId="16" fillId="5" borderId="31" xfId="0" applyNumberFormat="1" applyFont="1" applyFill="1" applyBorder="1" applyAlignment="1">
      <alignment horizontal="center" vertical="center" wrapText="1"/>
    </xf>
    <xf numFmtId="1" fontId="17" fillId="2" borderId="22" xfId="0" applyNumberFormat="1" applyFont="1" applyFill="1" applyBorder="1" applyAlignment="1">
      <alignment horizontal="center" vertical="center" wrapText="1"/>
    </xf>
    <xf numFmtId="1" fontId="17" fillId="6" borderId="22" xfId="0" applyNumberFormat="1" applyFont="1" applyFill="1" applyBorder="1" applyAlignment="1">
      <alignment horizontal="center" vertical="center" wrapText="1"/>
    </xf>
    <xf numFmtId="0" fontId="17" fillId="7" borderId="22" xfId="0" applyNumberFormat="1" applyFont="1" applyFill="1" applyBorder="1" applyAlignment="1">
      <alignment horizontal="center" vertical="center" wrapText="1"/>
    </xf>
    <xf numFmtId="4" fontId="18" fillId="8" borderId="22" xfId="0" applyNumberFormat="1" applyFont="1" applyFill="1" applyBorder="1" applyAlignment="1">
      <alignment horizontal="center" vertical="center" wrapText="1"/>
    </xf>
    <xf numFmtId="0" fontId="18" fillId="9" borderId="22" xfId="0" applyNumberFormat="1" applyFont="1" applyFill="1" applyBorder="1" applyAlignment="1">
      <alignment horizontal="center" vertical="center" wrapText="1"/>
    </xf>
    <xf numFmtId="0" fontId="18" fillId="10" borderId="22" xfId="0" applyNumberFormat="1" applyFont="1" applyFill="1" applyBorder="1" applyAlignment="1">
      <alignment horizontal="center" vertical="center" wrapText="1"/>
    </xf>
    <xf numFmtId="0" fontId="18" fillId="11" borderId="22" xfId="0" applyNumberFormat="1" applyFont="1" applyFill="1" applyBorder="1" applyAlignment="1">
      <alignment horizontal="center" vertical="center" wrapText="1"/>
    </xf>
    <xf numFmtId="0" fontId="18" fillId="12" borderId="22" xfId="0" applyNumberFormat="1" applyFont="1" applyFill="1" applyBorder="1" applyAlignment="1">
      <alignment horizontal="center" vertical="center" wrapText="1"/>
    </xf>
    <xf numFmtId="0" fontId="18" fillId="13" borderId="22" xfId="0" applyNumberFormat="1" applyFont="1" applyFill="1" applyBorder="1" applyAlignment="1">
      <alignment horizontal="center" vertical="center" wrapText="1"/>
    </xf>
    <xf numFmtId="0" fontId="18" fillId="0" borderId="0" xfId="0" applyNumberFormat="1" applyFont="1" applyFill="1" applyAlignment="1">
      <alignment horizontal="center" vertical="center" wrapText="1"/>
    </xf>
    <xf numFmtId="0" fontId="19" fillId="14" borderId="22" xfId="0" applyNumberFormat="1" applyFont="1" applyFill="1" applyBorder="1" applyAlignment="1">
      <alignment horizontal="center" vertical="center" wrapText="1"/>
    </xf>
    <xf numFmtId="4" fontId="19" fillId="14" borderId="22" xfId="0" applyNumberFormat="1" applyFont="1" applyFill="1" applyBorder="1" applyAlignment="1">
      <alignment horizontal="center" vertical="center" wrapText="1"/>
    </xf>
    <xf numFmtId="1" fontId="19" fillId="14" borderId="22" xfId="0" applyNumberFormat="1" applyFont="1" applyFill="1" applyBorder="1" applyAlignment="1">
      <alignment horizontal="center" vertical="center" wrapText="1"/>
    </xf>
    <xf numFmtId="14" fontId="19" fillId="14" borderId="22" xfId="0" applyNumberFormat="1" applyFont="1" applyFill="1" applyBorder="1" applyAlignment="1">
      <alignment horizontal="center" vertical="center" wrapText="1"/>
    </xf>
    <xf numFmtId="0" fontId="19" fillId="0" borderId="0" xfId="0" applyNumberFormat="1" applyFont="1" applyFill="1" applyAlignment="1">
      <alignment horizontal="center" vertical="center" wrapText="1"/>
    </xf>
    <xf numFmtId="49" fontId="20" fillId="12" borderId="22" xfId="0" applyNumberFormat="1" applyFont="1" applyFill="1" applyBorder="1" applyAlignment="1">
      <alignment horizontal="center" vertical="center" wrapText="1"/>
    </xf>
    <xf numFmtId="49" fontId="20" fillId="0" borderId="22" xfId="0" applyNumberFormat="1" applyFont="1" applyFill="1" applyBorder="1" applyAlignment="1">
      <alignment horizontal="center" vertical="center" wrapText="1"/>
    </xf>
    <xf numFmtId="1" fontId="20" fillId="0" borderId="22" xfId="0" applyNumberFormat="1" applyFont="1" applyFill="1" applyBorder="1" applyAlignment="1">
      <alignment horizontal="center" vertical="center" wrapText="1"/>
    </xf>
    <xf numFmtId="14" fontId="20" fillId="0" borderId="22" xfId="0" applyNumberFormat="1" applyFont="1" applyFill="1" applyBorder="1" applyAlignment="1">
      <alignment horizontal="center" vertical="center" wrapText="1"/>
    </xf>
    <xf numFmtId="49" fontId="18" fillId="0" borderId="0" xfId="0" applyNumberFormat="1" applyFont="1" applyFill="1" applyAlignment="1">
      <alignment horizontal="center" vertical="center" wrapText="1"/>
    </xf>
    <xf numFmtId="0" fontId="0" fillId="0" borderId="22" xfId="0" applyBorder="1" applyAlignment="1">
      <alignment wrapText="1"/>
    </xf>
    <xf numFmtId="0" fontId="21" fillId="0" borderId="22" xfId="0" applyFont="1" applyBorder="1" applyAlignment="1">
      <alignment wrapText="1"/>
    </xf>
    <xf numFmtId="14" fontId="0" fillId="0" borderId="22" xfId="0" applyNumberFormat="1" applyBorder="1" applyAlignment="1">
      <alignment wrapText="1"/>
    </xf>
    <xf numFmtId="4" fontId="15" fillId="0" borderId="22" xfId="0" applyNumberFormat="1" applyFont="1" applyBorder="1" applyAlignment="1">
      <alignment wrapText="1"/>
    </xf>
    <xf numFmtId="4" fontId="0" fillId="0" borderId="22" xfId="0" applyNumberFormat="1" applyBorder="1" applyAlignment="1">
      <alignment wrapText="1"/>
    </xf>
    <xf numFmtId="0" fontId="0" fillId="0" borderId="22" xfId="0" applyFill="1" applyBorder="1"/>
    <xf numFmtId="0" fontId="0" fillId="0" borderId="22" xfId="0" applyFill="1" applyBorder="1" applyAlignment="1">
      <alignment wrapText="1"/>
    </xf>
    <xf numFmtId="14" fontId="0" fillId="0" borderId="22" xfId="0" applyNumberFormat="1" applyFill="1" applyBorder="1" applyAlignment="1">
      <alignment wrapText="1"/>
    </xf>
  </cellXfs>
  <cellStyles count="1">
    <cellStyle name="Звичайний" xfId="0" builtinId="0"/>
  </cellStyles>
  <dxfs count="0"/>
  <tableStyles count="0" defaultTableStyle="TableStyleMedium9" defaultPivotStyle="PivotStyleLight16"/>
  <colors>
    <mruColors>
      <color rgb="FFFFFF99"/>
      <color rgb="FFFFD1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813435</xdr:colOff>
      <xdr:row>0</xdr:row>
      <xdr:rowOff>171450</xdr:rowOff>
    </xdr:from>
    <xdr:to>
      <xdr:col>9</xdr:col>
      <xdr:colOff>870585</xdr:colOff>
      <xdr:row>2</xdr:row>
      <xdr:rowOff>112395</xdr:rowOff>
    </xdr:to>
    <xdr:pic>
      <xdr:nvPicPr>
        <xdr:cNvPr id="2" name="Рисунок 1" descr="logo_fgv_2"/>
        <xdr:cNvPicPr/>
      </xdr:nvPicPr>
      <xdr:blipFill>
        <a:blip xmlns:r="http://schemas.openxmlformats.org/officeDocument/2006/relationships" r:embed="rId1" cstate="print"/>
        <a:srcRect/>
        <a:stretch>
          <a:fillRect/>
        </a:stretch>
      </xdr:blipFill>
      <xdr:spPr bwMode="auto">
        <a:xfrm>
          <a:off x="9471660" y="171450"/>
          <a:ext cx="1238250" cy="2838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2"/>
  <sheetViews>
    <sheetView tabSelected="1" zoomScaleNormal="100" workbookViewId="0">
      <selection activeCell="A69" sqref="A69:J69"/>
    </sheetView>
  </sheetViews>
  <sheetFormatPr defaultColWidth="8.85546875" defaultRowHeight="12" x14ac:dyDescent="0.2"/>
  <cols>
    <col min="1" max="1" width="38.28515625" style="2" customWidth="1"/>
    <col min="2" max="2" width="11.140625" style="3" customWidth="1"/>
    <col min="3" max="3" width="13.85546875" style="37" customWidth="1"/>
    <col min="4" max="5" width="14.5703125" style="38" customWidth="1"/>
    <col min="6" max="6" width="15" style="38" customWidth="1"/>
    <col min="7" max="7" width="14.28515625" style="38" customWidth="1"/>
    <col min="8" max="8" width="15.140625" style="38" customWidth="1"/>
    <col min="9" max="9" width="17.7109375" style="38" customWidth="1"/>
    <col min="10" max="10" width="16.28515625" style="38" customWidth="1"/>
    <col min="11" max="16384" width="8.85546875" style="2"/>
  </cols>
  <sheetData>
    <row r="1" spans="1:13" s="1" customFormat="1" ht="15" x14ac:dyDescent="0.25">
      <c r="A1" s="128" t="s">
        <v>45</v>
      </c>
      <c r="B1" s="128"/>
      <c r="C1" s="128"/>
      <c r="D1" s="128"/>
      <c r="E1" s="128"/>
      <c r="F1" s="128"/>
      <c r="G1" s="128"/>
      <c r="H1" s="128"/>
      <c r="I1" s="128"/>
      <c r="J1" s="128"/>
    </row>
    <row r="3" spans="1:13" ht="12.75" thickBot="1" x14ac:dyDescent="0.25"/>
    <row r="4" spans="1:13" s="4" customFormat="1" ht="11.45" customHeight="1" thickBot="1" x14ac:dyDescent="0.25">
      <c r="A4" s="129" t="s">
        <v>39</v>
      </c>
      <c r="B4" s="131" t="s">
        <v>9</v>
      </c>
      <c r="C4" s="162" t="s">
        <v>87</v>
      </c>
      <c r="D4" s="163"/>
      <c r="E4" s="163"/>
      <c r="F4" s="164"/>
      <c r="G4" s="133" t="s">
        <v>1</v>
      </c>
      <c r="H4" s="135" t="s">
        <v>85</v>
      </c>
      <c r="I4" s="139" t="s">
        <v>57</v>
      </c>
      <c r="J4" s="137" t="s">
        <v>86</v>
      </c>
    </row>
    <row r="5" spans="1:13" s="5" customFormat="1" ht="45.75" thickBot="1" x14ac:dyDescent="0.3">
      <c r="A5" s="130"/>
      <c r="B5" s="132"/>
      <c r="C5" s="39" t="s">
        <v>31</v>
      </c>
      <c r="D5" s="40" t="s">
        <v>32</v>
      </c>
      <c r="E5" s="41" t="s">
        <v>40</v>
      </c>
      <c r="F5" s="41" t="s">
        <v>0</v>
      </c>
      <c r="G5" s="134"/>
      <c r="H5" s="136"/>
      <c r="I5" s="140"/>
      <c r="J5" s="138"/>
    </row>
    <row r="6" spans="1:13" s="8" customFormat="1" x14ac:dyDescent="0.2">
      <c r="A6" s="6" t="s">
        <v>53</v>
      </c>
      <c r="B6" s="7">
        <v>7</v>
      </c>
      <c r="C6" s="42">
        <v>1785.57</v>
      </c>
      <c r="D6" s="43">
        <v>0</v>
      </c>
      <c r="E6" s="44">
        <v>0</v>
      </c>
      <c r="F6" s="44">
        <v>1785.57</v>
      </c>
      <c r="G6" s="108">
        <v>255.08142857142857</v>
      </c>
      <c r="H6" s="83" t="s">
        <v>54</v>
      </c>
      <c r="I6" s="83" t="s">
        <v>54</v>
      </c>
      <c r="J6" s="84">
        <v>0</v>
      </c>
    </row>
    <row r="7" spans="1:13" s="8" customFormat="1" x14ac:dyDescent="0.2">
      <c r="A7" s="9" t="s">
        <v>36</v>
      </c>
      <c r="B7" s="10">
        <v>0</v>
      </c>
      <c r="C7" s="45">
        <v>0</v>
      </c>
      <c r="D7" s="46">
        <v>0</v>
      </c>
      <c r="E7" s="47">
        <v>0</v>
      </c>
      <c r="F7" s="47">
        <v>0</v>
      </c>
      <c r="G7" s="109" t="e">
        <v>#DIV/0!</v>
      </c>
      <c r="H7" s="85">
        <v>0</v>
      </c>
      <c r="I7" s="85">
        <v>0</v>
      </c>
      <c r="J7" s="86">
        <v>0</v>
      </c>
    </row>
    <row r="8" spans="1:13" s="8" customFormat="1" ht="12.75" thickBot="1" x14ac:dyDescent="0.25">
      <c r="A8" s="11" t="s">
        <v>37</v>
      </c>
      <c r="B8" s="12">
        <v>0</v>
      </c>
      <c r="C8" s="48">
        <v>0</v>
      </c>
      <c r="D8" s="49">
        <v>0</v>
      </c>
      <c r="E8" s="50">
        <v>0</v>
      </c>
      <c r="F8" s="50">
        <v>0</v>
      </c>
      <c r="G8" s="110" t="e">
        <v>#DIV/0!</v>
      </c>
      <c r="H8" s="87">
        <v>0</v>
      </c>
      <c r="I8" s="87">
        <v>0</v>
      </c>
      <c r="J8" s="88">
        <v>0</v>
      </c>
    </row>
    <row r="9" spans="1:13" s="8" customFormat="1" ht="12.75" thickBot="1" x14ac:dyDescent="0.25">
      <c r="A9" s="13" t="s">
        <v>5</v>
      </c>
      <c r="B9" s="14">
        <v>7</v>
      </c>
      <c r="C9" s="51">
        <v>1785.57</v>
      </c>
      <c r="D9" s="52">
        <v>0</v>
      </c>
      <c r="E9" s="53">
        <v>0</v>
      </c>
      <c r="F9" s="53">
        <v>1785.57</v>
      </c>
      <c r="G9" s="111">
        <v>255.08142857142857</v>
      </c>
      <c r="H9" s="89">
        <v>0</v>
      </c>
      <c r="I9" s="89">
        <v>0</v>
      </c>
      <c r="J9" s="90">
        <v>0</v>
      </c>
    </row>
    <row r="10" spans="1:13" s="17" customFormat="1" ht="4.9000000000000004" customHeight="1" thickBot="1" x14ac:dyDescent="0.25">
      <c r="A10" s="15"/>
      <c r="B10" s="16"/>
      <c r="C10" s="54"/>
      <c r="D10" s="55"/>
      <c r="E10" s="55"/>
      <c r="F10" s="56"/>
      <c r="G10" s="55"/>
      <c r="H10" s="56"/>
      <c r="I10" s="56"/>
      <c r="J10" s="91"/>
    </row>
    <row r="11" spans="1:13" s="18" customFormat="1" ht="12.75" thickBot="1" x14ac:dyDescent="0.25">
      <c r="A11" s="141" t="s">
        <v>38</v>
      </c>
      <c r="B11" s="142"/>
      <c r="C11" s="142"/>
      <c r="D11" s="142"/>
      <c r="E11" s="142"/>
      <c r="F11" s="142"/>
      <c r="G11" s="142"/>
      <c r="H11" s="142"/>
      <c r="I11" s="142"/>
      <c r="J11" s="143"/>
    </row>
    <row r="12" spans="1:13" s="17" customFormat="1" ht="4.9000000000000004" customHeight="1" thickBot="1" x14ac:dyDescent="0.25">
      <c r="A12" s="15"/>
      <c r="B12" s="16"/>
      <c r="C12" s="54"/>
      <c r="D12" s="55"/>
      <c r="E12" s="55"/>
      <c r="F12" s="56"/>
      <c r="G12" s="55"/>
      <c r="H12" s="56"/>
      <c r="I12" s="56"/>
      <c r="J12" s="91"/>
    </row>
    <row r="13" spans="1:13" s="17" customFormat="1" ht="12" customHeight="1" thickBot="1" x14ac:dyDescent="0.25">
      <c r="A13" s="31" t="s">
        <v>51</v>
      </c>
      <c r="B13" s="32">
        <v>7</v>
      </c>
      <c r="C13" s="57">
        <v>1785.57</v>
      </c>
      <c r="D13" s="58">
        <v>0</v>
      </c>
      <c r="E13" s="59">
        <v>0</v>
      </c>
      <c r="F13" s="59">
        <v>1785.57</v>
      </c>
      <c r="G13" s="112">
        <v>255.08142857142857</v>
      </c>
      <c r="H13" s="92">
        <v>0</v>
      </c>
      <c r="I13" s="92">
        <v>0</v>
      </c>
      <c r="J13" s="93">
        <v>0</v>
      </c>
    </row>
    <row r="14" spans="1:13" s="17" customFormat="1" ht="4.9000000000000004" customHeight="1" thickBot="1" x14ac:dyDescent="0.25">
      <c r="A14" s="19"/>
      <c r="B14" s="20"/>
      <c r="C14" s="60"/>
      <c r="D14" s="61"/>
      <c r="E14" s="61"/>
      <c r="F14" s="62"/>
      <c r="G14" s="61"/>
      <c r="H14" s="62"/>
      <c r="I14" s="62"/>
      <c r="J14" s="94"/>
    </row>
    <row r="15" spans="1:13" s="17" customFormat="1" ht="15.75" customHeight="1" thickBot="1" x14ac:dyDescent="0.25">
      <c r="A15" s="141" t="s">
        <v>52</v>
      </c>
      <c r="B15" s="142"/>
      <c r="C15" s="142"/>
      <c r="D15" s="142"/>
      <c r="E15" s="142"/>
      <c r="F15" s="142"/>
      <c r="G15" s="142"/>
      <c r="H15" s="142"/>
      <c r="I15" s="142"/>
      <c r="J15" s="143"/>
      <c r="K15" s="119"/>
      <c r="L15" s="119"/>
      <c r="M15" s="119"/>
    </row>
    <row r="16" spans="1:13" s="17" customFormat="1" ht="4.9000000000000004" customHeight="1" thickBot="1" x14ac:dyDescent="0.25">
      <c r="A16" s="19"/>
      <c r="B16" s="20"/>
      <c r="C16" s="60"/>
      <c r="D16" s="61"/>
      <c r="E16" s="61"/>
      <c r="F16" s="62"/>
      <c r="G16" s="61"/>
      <c r="H16" s="62"/>
      <c r="I16" s="62"/>
      <c r="J16" s="94"/>
    </row>
    <row r="17" spans="1:10" s="17" customFormat="1" ht="12" customHeight="1" x14ac:dyDescent="0.2">
      <c r="A17" s="21" t="s">
        <v>23</v>
      </c>
      <c r="B17" s="22">
        <v>7</v>
      </c>
      <c r="C17" s="63">
        <v>1785.57</v>
      </c>
      <c r="D17" s="64">
        <v>0</v>
      </c>
      <c r="E17" s="65">
        <v>0</v>
      </c>
      <c r="F17" s="65">
        <v>1785.57</v>
      </c>
      <c r="G17" s="113">
        <v>255.08142857142857</v>
      </c>
      <c r="H17" s="95">
        <v>0</v>
      </c>
      <c r="I17" s="95">
        <v>0</v>
      </c>
      <c r="J17" s="96">
        <v>0</v>
      </c>
    </row>
    <row r="18" spans="1:10" s="17" customFormat="1" ht="12" customHeight="1" x14ac:dyDescent="0.2">
      <c r="A18" s="23" t="s">
        <v>21</v>
      </c>
      <c r="B18" s="24">
        <v>0</v>
      </c>
      <c r="C18" s="66">
        <v>0</v>
      </c>
      <c r="D18" s="67">
        <v>0</v>
      </c>
      <c r="E18" s="68">
        <v>0</v>
      </c>
      <c r="F18" s="68">
        <v>0</v>
      </c>
      <c r="G18" s="114">
        <v>0</v>
      </c>
      <c r="H18" s="97">
        <v>0</v>
      </c>
      <c r="I18" s="97">
        <v>0</v>
      </c>
      <c r="J18" s="98">
        <v>0</v>
      </c>
    </row>
    <row r="19" spans="1:10" s="17" customFormat="1" ht="12" customHeight="1" thickBot="1" x14ac:dyDescent="0.25">
      <c r="A19" s="26" t="s">
        <v>22</v>
      </c>
      <c r="B19" s="27">
        <v>7</v>
      </c>
      <c r="C19" s="69">
        <v>1785.57</v>
      </c>
      <c r="D19" s="70">
        <v>0</v>
      </c>
      <c r="E19" s="71">
        <v>0</v>
      </c>
      <c r="F19" s="71">
        <v>1785.57</v>
      </c>
      <c r="G19" s="115">
        <v>255.08142857142857</v>
      </c>
      <c r="H19" s="99">
        <v>0</v>
      </c>
      <c r="I19" s="99">
        <v>0</v>
      </c>
      <c r="J19" s="100">
        <v>0</v>
      </c>
    </row>
    <row r="20" spans="1:10" s="17" customFormat="1" ht="4.9000000000000004" customHeight="1" thickBot="1" x14ac:dyDescent="0.25">
      <c r="A20" s="19"/>
      <c r="B20" s="3"/>
      <c r="C20" s="60"/>
      <c r="D20" s="61"/>
      <c r="E20" s="61"/>
      <c r="F20" s="62"/>
      <c r="G20" s="61"/>
      <c r="H20" s="62"/>
      <c r="I20" s="62"/>
      <c r="J20" s="94"/>
    </row>
    <row r="21" spans="1:10" s="17" customFormat="1" ht="12" customHeight="1" x14ac:dyDescent="0.2">
      <c r="A21" s="21" t="s">
        <v>46</v>
      </c>
      <c r="B21" s="22">
        <v>7</v>
      </c>
      <c r="C21" s="63">
        <v>1785.57</v>
      </c>
      <c r="D21" s="64">
        <v>0</v>
      </c>
      <c r="E21" s="65">
        <v>0</v>
      </c>
      <c r="F21" s="65">
        <v>1785.57</v>
      </c>
      <c r="G21" s="113">
        <v>255.08142857142857</v>
      </c>
      <c r="H21" s="95">
        <v>0</v>
      </c>
      <c r="I21" s="95">
        <v>0</v>
      </c>
      <c r="J21" s="96">
        <v>0</v>
      </c>
    </row>
    <row r="22" spans="1:10" s="25" customFormat="1" ht="11.25" x14ac:dyDescent="0.2">
      <c r="A22" s="23" t="s">
        <v>47</v>
      </c>
      <c r="B22" s="24">
        <v>0</v>
      </c>
      <c r="C22" s="66">
        <v>0</v>
      </c>
      <c r="D22" s="67">
        <v>0</v>
      </c>
      <c r="E22" s="68">
        <v>0</v>
      </c>
      <c r="F22" s="68">
        <v>0</v>
      </c>
      <c r="G22" s="114">
        <v>0</v>
      </c>
      <c r="H22" s="97">
        <v>0</v>
      </c>
      <c r="I22" s="97">
        <v>0</v>
      </c>
      <c r="J22" s="98">
        <v>0</v>
      </c>
    </row>
    <row r="23" spans="1:10" s="25" customFormat="1" ht="11.25" x14ac:dyDescent="0.2">
      <c r="A23" s="28" t="s">
        <v>48</v>
      </c>
      <c r="B23" s="24">
        <v>0</v>
      </c>
      <c r="C23" s="72">
        <v>0</v>
      </c>
      <c r="D23" s="73">
        <v>0</v>
      </c>
      <c r="E23" s="74">
        <v>0</v>
      </c>
      <c r="F23" s="74">
        <v>0</v>
      </c>
      <c r="G23" s="116">
        <v>0</v>
      </c>
      <c r="H23" s="101">
        <v>0</v>
      </c>
      <c r="I23" s="101">
        <v>0</v>
      </c>
      <c r="J23" s="102">
        <v>0</v>
      </c>
    </row>
    <row r="24" spans="1:10" s="25" customFormat="1" thickBot="1" x14ac:dyDescent="0.25">
      <c r="A24" s="26" t="s">
        <v>55</v>
      </c>
      <c r="B24" s="24">
        <v>7</v>
      </c>
      <c r="C24" s="69">
        <v>1785.57</v>
      </c>
      <c r="D24" s="70">
        <v>0</v>
      </c>
      <c r="E24" s="71">
        <v>0</v>
      </c>
      <c r="F24" s="71">
        <v>1785.57</v>
      </c>
      <c r="G24" s="115">
        <v>255.08142857142857</v>
      </c>
      <c r="H24" s="99">
        <v>0</v>
      </c>
      <c r="I24" s="99">
        <v>0</v>
      </c>
      <c r="J24" s="100">
        <v>0</v>
      </c>
    </row>
    <row r="25" spans="1:10" s="17" customFormat="1" ht="4.9000000000000004" customHeight="1" thickBot="1" x14ac:dyDescent="0.25">
      <c r="A25" s="15"/>
      <c r="B25" s="16"/>
      <c r="C25" s="54"/>
      <c r="D25" s="55"/>
      <c r="E25" s="55"/>
      <c r="F25" s="56"/>
      <c r="G25" s="55"/>
      <c r="H25" s="56"/>
      <c r="I25" s="56"/>
      <c r="J25" s="91"/>
    </row>
    <row r="26" spans="1:10" s="17" customFormat="1" ht="12" customHeight="1" x14ac:dyDescent="0.2">
      <c r="A26" s="21" t="s">
        <v>14</v>
      </c>
      <c r="B26" s="22">
        <v>7</v>
      </c>
      <c r="C26" s="63">
        <v>1785.57</v>
      </c>
      <c r="D26" s="64">
        <v>0</v>
      </c>
      <c r="E26" s="65">
        <v>0</v>
      </c>
      <c r="F26" s="65">
        <v>1785.57</v>
      </c>
      <c r="G26" s="113">
        <v>255.08142857142857</v>
      </c>
      <c r="H26" s="95">
        <v>0</v>
      </c>
      <c r="I26" s="95">
        <v>0</v>
      </c>
      <c r="J26" s="96">
        <v>0</v>
      </c>
    </row>
    <row r="27" spans="1:10" s="25" customFormat="1" ht="11.25" x14ac:dyDescent="0.2">
      <c r="A27" s="23" t="s">
        <v>2</v>
      </c>
      <c r="B27" s="24">
        <v>0</v>
      </c>
      <c r="C27" s="66">
        <v>0</v>
      </c>
      <c r="D27" s="67">
        <v>0</v>
      </c>
      <c r="E27" s="68">
        <v>0</v>
      </c>
      <c r="F27" s="68">
        <v>0</v>
      </c>
      <c r="G27" s="114">
        <v>0</v>
      </c>
      <c r="H27" s="97">
        <v>0</v>
      </c>
      <c r="I27" s="97">
        <v>0</v>
      </c>
      <c r="J27" s="98">
        <v>0</v>
      </c>
    </row>
    <row r="28" spans="1:10" s="25" customFormat="1" ht="11.25" x14ac:dyDescent="0.2">
      <c r="A28" s="23" t="s">
        <v>4</v>
      </c>
      <c r="B28" s="24">
        <v>0</v>
      </c>
      <c r="C28" s="66">
        <v>0</v>
      </c>
      <c r="D28" s="67">
        <v>0</v>
      </c>
      <c r="E28" s="68">
        <v>0</v>
      </c>
      <c r="F28" s="68">
        <v>0</v>
      </c>
      <c r="G28" s="114">
        <v>0</v>
      </c>
      <c r="H28" s="97">
        <v>0</v>
      </c>
      <c r="I28" s="97">
        <v>0</v>
      </c>
      <c r="J28" s="98">
        <v>0</v>
      </c>
    </row>
    <row r="29" spans="1:10" s="25" customFormat="1" ht="11.25" x14ac:dyDescent="0.2">
      <c r="A29" s="28" t="s">
        <v>3</v>
      </c>
      <c r="B29" s="29">
        <v>7</v>
      </c>
      <c r="C29" s="72">
        <v>1785.57</v>
      </c>
      <c r="D29" s="73">
        <v>0</v>
      </c>
      <c r="E29" s="74">
        <v>0</v>
      </c>
      <c r="F29" s="74">
        <v>1785.57</v>
      </c>
      <c r="G29" s="116">
        <v>255.08142857142857</v>
      </c>
      <c r="H29" s="101">
        <v>0</v>
      </c>
      <c r="I29" s="101">
        <v>0</v>
      </c>
      <c r="J29" s="102">
        <v>0</v>
      </c>
    </row>
    <row r="30" spans="1:10" s="25" customFormat="1" thickBot="1" x14ac:dyDescent="0.25">
      <c r="A30" s="28" t="s">
        <v>10</v>
      </c>
      <c r="B30" s="27">
        <v>0</v>
      </c>
      <c r="C30" s="72">
        <v>0</v>
      </c>
      <c r="D30" s="73">
        <v>0</v>
      </c>
      <c r="E30" s="74">
        <v>0</v>
      </c>
      <c r="F30" s="74">
        <v>0</v>
      </c>
      <c r="G30" s="115">
        <v>0</v>
      </c>
      <c r="H30" s="99">
        <v>0</v>
      </c>
      <c r="I30" s="99">
        <v>0</v>
      </c>
      <c r="J30" s="100">
        <v>0</v>
      </c>
    </row>
    <row r="31" spans="1:10" ht="4.9000000000000004" customHeight="1" thickBot="1" x14ac:dyDescent="0.25">
      <c r="A31" s="15"/>
      <c r="B31" s="16"/>
      <c r="C31" s="54"/>
      <c r="D31" s="55"/>
      <c r="E31" s="55"/>
      <c r="F31" s="56"/>
      <c r="G31" s="55"/>
      <c r="H31" s="56"/>
      <c r="I31" s="56"/>
      <c r="J31" s="91"/>
    </row>
    <row r="32" spans="1:10" s="17" customFormat="1" ht="12" customHeight="1" x14ac:dyDescent="0.2">
      <c r="A32" s="21" t="s">
        <v>15</v>
      </c>
      <c r="B32" s="22"/>
      <c r="C32" s="63"/>
      <c r="D32" s="64"/>
      <c r="E32" s="65"/>
      <c r="F32" s="65"/>
      <c r="G32" s="113"/>
      <c r="H32" s="95"/>
      <c r="I32" s="95"/>
      <c r="J32" s="96"/>
    </row>
    <row r="33" spans="1:10" s="25" customFormat="1" ht="11.25" x14ac:dyDescent="0.2">
      <c r="A33" s="23" t="s">
        <v>27</v>
      </c>
      <c r="B33" s="24">
        <v>0</v>
      </c>
      <c r="C33" s="66">
        <v>0</v>
      </c>
      <c r="D33" s="67">
        <v>0</v>
      </c>
      <c r="E33" s="68">
        <v>0</v>
      </c>
      <c r="F33" s="68">
        <v>0</v>
      </c>
      <c r="G33" s="114">
        <v>0</v>
      </c>
      <c r="H33" s="97">
        <v>0</v>
      </c>
      <c r="I33" s="97">
        <v>0</v>
      </c>
      <c r="J33" s="98">
        <v>0</v>
      </c>
    </row>
    <row r="34" spans="1:10" s="25" customFormat="1" ht="11.25" x14ac:dyDescent="0.2">
      <c r="A34" s="23" t="s">
        <v>30</v>
      </c>
      <c r="B34" s="24">
        <v>0</v>
      </c>
      <c r="C34" s="66">
        <v>0</v>
      </c>
      <c r="D34" s="67">
        <v>0</v>
      </c>
      <c r="E34" s="68">
        <v>0</v>
      </c>
      <c r="F34" s="68">
        <v>0</v>
      </c>
      <c r="G34" s="114">
        <v>0</v>
      </c>
      <c r="H34" s="97">
        <v>0</v>
      </c>
      <c r="I34" s="97">
        <v>0</v>
      </c>
      <c r="J34" s="98">
        <v>0</v>
      </c>
    </row>
    <row r="35" spans="1:10" s="25" customFormat="1" ht="11.25" x14ac:dyDescent="0.2">
      <c r="A35" s="28" t="s">
        <v>28</v>
      </c>
      <c r="B35" s="29">
        <v>0</v>
      </c>
      <c r="C35" s="72">
        <v>0</v>
      </c>
      <c r="D35" s="73">
        <v>0</v>
      </c>
      <c r="E35" s="74">
        <v>0</v>
      </c>
      <c r="F35" s="74">
        <v>0</v>
      </c>
      <c r="G35" s="116">
        <v>0</v>
      </c>
      <c r="H35" s="101">
        <v>0</v>
      </c>
      <c r="I35" s="101">
        <v>0</v>
      </c>
      <c r="J35" s="102">
        <v>0</v>
      </c>
    </row>
    <row r="36" spans="1:10" s="25" customFormat="1" thickBot="1" x14ac:dyDescent="0.25">
      <c r="A36" s="26" t="s">
        <v>10</v>
      </c>
      <c r="B36" s="27">
        <v>0</v>
      </c>
      <c r="C36" s="69">
        <v>0</v>
      </c>
      <c r="D36" s="70">
        <v>0</v>
      </c>
      <c r="E36" s="71">
        <v>0</v>
      </c>
      <c r="F36" s="71">
        <v>0</v>
      </c>
      <c r="G36" s="115">
        <v>0</v>
      </c>
      <c r="H36" s="99">
        <v>0</v>
      </c>
      <c r="I36" s="99">
        <v>0</v>
      </c>
      <c r="J36" s="100">
        <v>0</v>
      </c>
    </row>
    <row r="37" spans="1:10" s="17" customFormat="1" ht="4.9000000000000004" customHeight="1" thickBot="1" x14ac:dyDescent="0.25">
      <c r="A37" s="15"/>
      <c r="B37" s="16"/>
      <c r="C37" s="54"/>
      <c r="D37" s="55"/>
      <c r="E37" s="55"/>
      <c r="F37" s="56"/>
      <c r="G37" s="55"/>
      <c r="H37" s="56"/>
      <c r="I37" s="56"/>
      <c r="J37" s="91"/>
    </row>
    <row r="38" spans="1:10" s="17" customFormat="1" ht="12" customHeight="1" x14ac:dyDescent="0.2">
      <c r="A38" s="21" t="s">
        <v>16</v>
      </c>
      <c r="B38" s="22">
        <v>7</v>
      </c>
      <c r="C38" s="63">
        <v>1785.57</v>
      </c>
      <c r="D38" s="64">
        <v>0</v>
      </c>
      <c r="E38" s="65">
        <v>0</v>
      </c>
      <c r="F38" s="65">
        <v>1785.57</v>
      </c>
      <c r="G38" s="113">
        <v>255.08142857142857</v>
      </c>
      <c r="H38" s="95">
        <v>0</v>
      </c>
      <c r="I38" s="95">
        <v>0</v>
      </c>
      <c r="J38" s="96">
        <v>0</v>
      </c>
    </row>
    <row r="39" spans="1:10" s="25" customFormat="1" ht="11.25" x14ac:dyDescent="0.2">
      <c r="A39" s="23" t="s">
        <v>11</v>
      </c>
      <c r="B39" s="24">
        <v>0</v>
      </c>
      <c r="C39" s="66">
        <v>0</v>
      </c>
      <c r="D39" s="67">
        <v>0</v>
      </c>
      <c r="E39" s="68">
        <v>0</v>
      </c>
      <c r="F39" s="68">
        <v>0</v>
      </c>
      <c r="G39" s="114">
        <v>0</v>
      </c>
      <c r="H39" s="97">
        <v>0</v>
      </c>
      <c r="I39" s="97">
        <v>0</v>
      </c>
      <c r="J39" s="98">
        <v>0</v>
      </c>
    </row>
    <row r="40" spans="1:10" s="25" customFormat="1" ht="11.25" x14ac:dyDescent="0.2">
      <c r="A40" s="23" t="s">
        <v>12</v>
      </c>
      <c r="B40" s="24">
        <v>0</v>
      </c>
      <c r="C40" s="66">
        <v>0</v>
      </c>
      <c r="D40" s="67">
        <v>0</v>
      </c>
      <c r="E40" s="68">
        <v>0</v>
      </c>
      <c r="F40" s="68">
        <v>0</v>
      </c>
      <c r="G40" s="114">
        <v>0</v>
      </c>
      <c r="H40" s="97">
        <v>0</v>
      </c>
      <c r="I40" s="97">
        <v>0</v>
      </c>
      <c r="J40" s="98">
        <v>0</v>
      </c>
    </row>
    <row r="41" spans="1:10" s="25" customFormat="1" ht="11.25" x14ac:dyDescent="0.2">
      <c r="A41" s="23" t="s">
        <v>13</v>
      </c>
      <c r="B41" s="24">
        <v>0</v>
      </c>
      <c r="C41" s="66">
        <v>0</v>
      </c>
      <c r="D41" s="67">
        <v>0</v>
      </c>
      <c r="E41" s="68">
        <v>0</v>
      </c>
      <c r="F41" s="68">
        <v>0</v>
      </c>
      <c r="G41" s="114">
        <v>0</v>
      </c>
      <c r="H41" s="97">
        <v>0</v>
      </c>
      <c r="I41" s="97">
        <v>0</v>
      </c>
      <c r="J41" s="98">
        <v>0</v>
      </c>
    </row>
    <row r="42" spans="1:10" s="25" customFormat="1" thickBot="1" x14ac:dyDescent="0.25">
      <c r="A42" s="26" t="s">
        <v>10</v>
      </c>
      <c r="B42" s="27">
        <v>7</v>
      </c>
      <c r="C42" s="69">
        <v>1785.57</v>
      </c>
      <c r="D42" s="70">
        <v>0</v>
      </c>
      <c r="E42" s="71">
        <v>0</v>
      </c>
      <c r="F42" s="71">
        <v>1785.57</v>
      </c>
      <c r="G42" s="115">
        <v>255.08142857142857</v>
      </c>
      <c r="H42" s="99">
        <v>0</v>
      </c>
      <c r="I42" s="99">
        <v>0</v>
      </c>
      <c r="J42" s="100">
        <v>0</v>
      </c>
    </row>
    <row r="43" spans="1:10" s="17" customFormat="1" ht="4.9000000000000004" customHeight="1" thickBot="1" x14ac:dyDescent="0.25">
      <c r="A43" s="15"/>
      <c r="B43" s="16"/>
      <c r="C43" s="54"/>
      <c r="D43" s="55"/>
      <c r="E43" s="55"/>
      <c r="F43" s="56"/>
      <c r="G43" s="55"/>
      <c r="H43" s="56"/>
      <c r="I43" s="56"/>
      <c r="J43" s="91"/>
    </row>
    <row r="44" spans="1:10" s="17" customFormat="1" ht="12" customHeight="1" x14ac:dyDescent="0.2">
      <c r="A44" s="21" t="s">
        <v>26</v>
      </c>
      <c r="B44" s="22">
        <v>7</v>
      </c>
      <c r="C44" s="63">
        <v>1785.57</v>
      </c>
      <c r="D44" s="64">
        <v>0</v>
      </c>
      <c r="E44" s="65">
        <v>0</v>
      </c>
      <c r="F44" s="65">
        <v>1785.57</v>
      </c>
      <c r="G44" s="113">
        <v>255.08142857142857</v>
      </c>
      <c r="H44" s="95">
        <v>0</v>
      </c>
      <c r="I44" s="95">
        <v>0</v>
      </c>
      <c r="J44" s="96">
        <v>0</v>
      </c>
    </row>
    <row r="45" spans="1:10" s="25" customFormat="1" ht="11.25" x14ac:dyDescent="0.2">
      <c r="A45" s="23" t="s">
        <v>24</v>
      </c>
      <c r="B45" s="24">
        <v>0</v>
      </c>
      <c r="C45" s="66">
        <v>0</v>
      </c>
      <c r="D45" s="67">
        <v>0</v>
      </c>
      <c r="E45" s="68">
        <v>0</v>
      </c>
      <c r="F45" s="68">
        <v>0</v>
      </c>
      <c r="G45" s="114">
        <v>0</v>
      </c>
      <c r="H45" s="97">
        <v>0</v>
      </c>
      <c r="I45" s="97">
        <v>0</v>
      </c>
      <c r="J45" s="98">
        <v>0</v>
      </c>
    </row>
    <row r="46" spans="1:10" s="25" customFormat="1" ht="11.25" x14ac:dyDescent="0.2">
      <c r="A46" s="23" t="s">
        <v>29</v>
      </c>
      <c r="B46" s="24">
        <v>0</v>
      </c>
      <c r="C46" s="66">
        <v>0</v>
      </c>
      <c r="D46" s="67">
        <v>0</v>
      </c>
      <c r="E46" s="68">
        <v>0</v>
      </c>
      <c r="F46" s="68">
        <v>0</v>
      </c>
      <c r="G46" s="114">
        <v>0</v>
      </c>
      <c r="H46" s="97">
        <v>0</v>
      </c>
      <c r="I46" s="97">
        <v>0</v>
      </c>
      <c r="J46" s="98">
        <v>0</v>
      </c>
    </row>
    <row r="47" spans="1:10" s="25" customFormat="1" thickBot="1" x14ac:dyDescent="0.25">
      <c r="A47" s="28" t="s">
        <v>25</v>
      </c>
      <c r="B47" s="27">
        <v>7</v>
      </c>
      <c r="C47" s="72">
        <v>1785.57</v>
      </c>
      <c r="D47" s="73">
        <v>0</v>
      </c>
      <c r="E47" s="74">
        <v>0</v>
      </c>
      <c r="F47" s="74"/>
      <c r="G47" s="115">
        <v>0</v>
      </c>
      <c r="H47" s="99">
        <v>0</v>
      </c>
      <c r="I47" s="99">
        <v>0</v>
      </c>
      <c r="J47" s="100">
        <v>0</v>
      </c>
    </row>
    <row r="48" spans="1:10" s="17" customFormat="1" ht="4.9000000000000004" customHeight="1" thickBot="1" x14ac:dyDescent="0.25">
      <c r="A48" s="15"/>
      <c r="B48" s="16"/>
      <c r="C48" s="54"/>
      <c r="D48" s="55"/>
      <c r="E48" s="55"/>
      <c r="F48" s="56"/>
      <c r="G48" s="55"/>
      <c r="H48" s="56"/>
      <c r="I48" s="56"/>
      <c r="J48" s="91"/>
    </row>
    <row r="49" spans="1:10" s="17" customFormat="1" ht="12" customHeight="1" x14ac:dyDescent="0.2">
      <c r="A49" s="21" t="s">
        <v>19</v>
      </c>
      <c r="B49" s="22">
        <v>7</v>
      </c>
      <c r="C49" s="63">
        <v>1785.57</v>
      </c>
      <c r="D49" s="64">
        <v>0</v>
      </c>
      <c r="E49" s="65">
        <v>0</v>
      </c>
      <c r="F49" s="65">
        <v>1785.57</v>
      </c>
      <c r="G49" s="113">
        <v>255.08142857142857</v>
      </c>
      <c r="H49" s="95">
        <v>0</v>
      </c>
      <c r="I49" s="95">
        <v>0</v>
      </c>
      <c r="J49" s="96">
        <v>0</v>
      </c>
    </row>
    <row r="50" spans="1:10" s="25" customFormat="1" ht="11.25" x14ac:dyDescent="0.2">
      <c r="A50" s="23" t="s">
        <v>18</v>
      </c>
      <c r="B50" s="24">
        <v>0</v>
      </c>
      <c r="C50" s="66">
        <v>0</v>
      </c>
      <c r="D50" s="67">
        <v>0</v>
      </c>
      <c r="E50" s="68">
        <v>0</v>
      </c>
      <c r="F50" s="68">
        <v>0</v>
      </c>
      <c r="G50" s="114">
        <v>0</v>
      </c>
      <c r="H50" s="97">
        <v>0</v>
      </c>
      <c r="I50" s="97">
        <v>0</v>
      </c>
      <c r="J50" s="98">
        <v>0</v>
      </c>
    </row>
    <row r="51" spans="1:10" s="25" customFormat="1" thickBot="1" x14ac:dyDescent="0.25">
      <c r="A51" s="26" t="s">
        <v>17</v>
      </c>
      <c r="B51" s="27">
        <v>7</v>
      </c>
      <c r="C51" s="69">
        <v>1785.57</v>
      </c>
      <c r="D51" s="70">
        <v>0</v>
      </c>
      <c r="E51" s="71">
        <v>0</v>
      </c>
      <c r="F51" s="71">
        <v>1785.57</v>
      </c>
      <c r="G51" s="115">
        <v>255.08142857142857</v>
      </c>
      <c r="H51" s="99">
        <v>0</v>
      </c>
      <c r="I51" s="99">
        <v>0</v>
      </c>
      <c r="J51" s="100">
        <v>0</v>
      </c>
    </row>
    <row r="52" spans="1:10" s="17" customFormat="1" ht="4.9000000000000004" customHeight="1" thickBot="1" x14ac:dyDescent="0.25">
      <c r="A52" s="15"/>
      <c r="B52" s="16"/>
      <c r="C52" s="54"/>
      <c r="D52" s="55"/>
      <c r="E52" s="55"/>
      <c r="F52" s="56"/>
      <c r="G52" s="55"/>
      <c r="H52" s="56"/>
      <c r="I52" s="56"/>
      <c r="J52" s="91"/>
    </row>
    <row r="53" spans="1:10" s="17" customFormat="1" ht="12" customHeight="1" x14ac:dyDescent="0.2">
      <c r="A53" s="21" t="s">
        <v>6</v>
      </c>
      <c r="B53" s="22"/>
      <c r="C53" s="63"/>
      <c r="D53" s="64"/>
      <c r="E53" s="65"/>
      <c r="F53" s="65"/>
      <c r="G53" s="113"/>
      <c r="H53" s="95"/>
      <c r="I53" s="95"/>
      <c r="J53" s="96"/>
    </row>
    <row r="54" spans="1:10" s="25" customFormat="1" ht="11.25" x14ac:dyDescent="0.2">
      <c r="A54" s="23" t="s">
        <v>7</v>
      </c>
      <c r="B54" s="24">
        <v>0</v>
      </c>
      <c r="C54" s="66">
        <v>0</v>
      </c>
      <c r="D54" s="67">
        <v>0</v>
      </c>
      <c r="E54" s="68">
        <v>0</v>
      </c>
      <c r="F54" s="68">
        <v>0</v>
      </c>
      <c r="G54" s="114">
        <v>0</v>
      </c>
      <c r="H54" s="97">
        <v>0</v>
      </c>
      <c r="I54" s="97">
        <v>0</v>
      </c>
      <c r="J54" s="98">
        <v>0</v>
      </c>
    </row>
    <row r="55" spans="1:10" s="25" customFormat="1" thickBot="1" x14ac:dyDescent="0.25">
      <c r="A55" s="26" t="s">
        <v>20</v>
      </c>
      <c r="B55" s="27">
        <v>0</v>
      </c>
      <c r="C55" s="69">
        <v>0</v>
      </c>
      <c r="D55" s="70">
        <v>0</v>
      </c>
      <c r="E55" s="71">
        <v>0</v>
      </c>
      <c r="F55" s="71">
        <v>0</v>
      </c>
      <c r="G55" s="115">
        <v>0</v>
      </c>
      <c r="H55" s="99">
        <v>0</v>
      </c>
      <c r="I55" s="99">
        <v>0</v>
      </c>
      <c r="J55" s="100">
        <v>0</v>
      </c>
    </row>
    <row r="56" spans="1:10" s="17" customFormat="1" ht="4.9000000000000004" customHeight="1" thickBot="1" x14ac:dyDescent="0.25">
      <c r="A56" s="15"/>
      <c r="B56" s="16"/>
      <c r="C56" s="54"/>
      <c r="D56" s="55"/>
      <c r="E56" s="55"/>
      <c r="F56" s="56"/>
      <c r="G56" s="55"/>
      <c r="H56" s="56"/>
      <c r="I56" s="56"/>
      <c r="J56" s="91"/>
    </row>
    <row r="57" spans="1:10" s="25" customFormat="1" x14ac:dyDescent="0.2">
      <c r="A57" s="21" t="s">
        <v>33</v>
      </c>
      <c r="B57" s="22">
        <v>7</v>
      </c>
      <c r="C57" s="63">
        <v>1785.57</v>
      </c>
      <c r="D57" s="64">
        <v>0</v>
      </c>
      <c r="E57" s="65">
        <v>0</v>
      </c>
      <c r="F57" s="65">
        <v>1785.57</v>
      </c>
      <c r="G57" s="113">
        <v>255.08142857142857</v>
      </c>
      <c r="H57" s="95">
        <v>0</v>
      </c>
      <c r="I57" s="95">
        <v>0</v>
      </c>
      <c r="J57" s="96">
        <v>0</v>
      </c>
    </row>
    <row r="58" spans="1:10" s="25" customFormat="1" ht="11.25" x14ac:dyDescent="0.2">
      <c r="A58" s="23" t="s">
        <v>34</v>
      </c>
      <c r="B58" s="24">
        <v>0</v>
      </c>
      <c r="C58" s="66">
        <v>0</v>
      </c>
      <c r="D58" s="67">
        <v>0</v>
      </c>
      <c r="E58" s="68">
        <v>0</v>
      </c>
      <c r="F58" s="68">
        <v>0</v>
      </c>
      <c r="G58" s="114">
        <v>0</v>
      </c>
      <c r="H58" s="97">
        <v>0</v>
      </c>
      <c r="I58" s="97">
        <v>0</v>
      </c>
      <c r="J58" s="98">
        <v>0</v>
      </c>
    </row>
    <row r="59" spans="1:10" s="25" customFormat="1" ht="11.25" x14ac:dyDescent="0.2">
      <c r="A59" s="23" t="s">
        <v>35</v>
      </c>
      <c r="B59" s="24">
        <v>7</v>
      </c>
      <c r="C59" s="66">
        <v>1785.57</v>
      </c>
      <c r="D59" s="67">
        <v>0</v>
      </c>
      <c r="E59" s="68">
        <v>0</v>
      </c>
      <c r="F59" s="68">
        <v>1785.57</v>
      </c>
      <c r="G59" s="114">
        <v>255.08142857142857</v>
      </c>
      <c r="H59" s="97">
        <v>0</v>
      </c>
      <c r="I59" s="97">
        <v>0</v>
      </c>
      <c r="J59" s="98">
        <v>0</v>
      </c>
    </row>
    <row r="60" spans="1:10" s="25" customFormat="1" thickBot="1" x14ac:dyDescent="0.25">
      <c r="A60" s="28" t="s">
        <v>10</v>
      </c>
      <c r="B60" s="27">
        <v>0</v>
      </c>
      <c r="C60" s="72">
        <v>0</v>
      </c>
      <c r="D60" s="73">
        <v>0</v>
      </c>
      <c r="E60" s="74">
        <v>0</v>
      </c>
      <c r="F60" s="74">
        <v>0</v>
      </c>
      <c r="G60" s="115">
        <v>0</v>
      </c>
      <c r="H60" s="99">
        <v>0</v>
      </c>
      <c r="I60" s="99">
        <v>0</v>
      </c>
      <c r="J60" s="100">
        <v>0</v>
      </c>
    </row>
    <row r="61" spans="1:10" s="17" customFormat="1" ht="4.9000000000000004" customHeight="1" thickBot="1" x14ac:dyDescent="0.25">
      <c r="A61" s="15"/>
      <c r="B61" s="16"/>
      <c r="C61" s="54"/>
      <c r="D61" s="55"/>
      <c r="E61" s="55"/>
      <c r="F61" s="56"/>
      <c r="G61" s="55"/>
      <c r="H61" s="56"/>
      <c r="I61" s="56"/>
      <c r="J61" s="91"/>
    </row>
    <row r="62" spans="1:10" s="17" customFormat="1" ht="12.75" thickBot="1" x14ac:dyDescent="0.25">
      <c r="A62" s="33" t="s">
        <v>5</v>
      </c>
      <c r="B62" s="34">
        <v>7</v>
      </c>
      <c r="C62" s="75">
        <v>1785.57</v>
      </c>
      <c r="D62" s="76">
        <v>0</v>
      </c>
      <c r="E62" s="77">
        <v>0</v>
      </c>
      <c r="F62" s="77">
        <v>1785.57</v>
      </c>
      <c r="G62" s="117">
        <v>255.08142857142857</v>
      </c>
      <c r="H62" s="103">
        <v>0</v>
      </c>
      <c r="I62" s="103">
        <v>0</v>
      </c>
      <c r="J62" s="104">
        <v>0</v>
      </c>
    </row>
    <row r="63" spans="1:10" ht="12.75" thickBot="1" x14ac:dyDescent="0.25">
      <c r="A63" s="30"/>
    </row>
    <row r="64" spans="1:10" s="4" customFormat="1" ht="15" customHeight="1" thickBot="1" x14ac:dyDescent="0.25">
      <c r="A64" s="35" t="s">
        <v>8</v>
      </c>
      <c r="B64" s="36"/>
      <c r="C64" s="78"/>
      <c r="D64" s="78"/>
      <c r="E64" s="79"/>
      <c r="F64" s="80"/>
      <c r="G64" s="125" t="s">
        <v>41</v>
      </c>
      <c r="H64" s="126"/>
      <c r="I64" s="127"/>
      <c r="J64" s="105"/>
    </row>
    <row r="65" spans="1:10" ht="14.45" customHeight="1" x14ac:dyDescent="0.2">
      <c r="A65" s="147" t="s">
        <v>50</v>
      </c>
      <c r="B65" s="148"/>
      <c r="C65" s="148"/>
      <c r="D65" s="148"/>
      <c r="E65" s="149"/>
      <c r="F65" s="81"/>
      <c r="G65" s="160" t="s">
        <v>42</v>
      </c>
      <c r="H65" s="161"/>
      <c r="I65" s="106" t="s">
        <v>56</v>
      </c>
    </row>
    <row r="66" spans="1:10" ht="57.75" customHeight="1" x14ac:dyDescent="0.2">
      <c r="A66" s="150"/>
      <c r="B66" s="151"/>
      <c r="C66" s="151"/>
      <c r="D66" s="151"/>
      <c r="E66" s="152"/>
      <c r="F66" s="81"/>
      <c r="G66" s="158" t="s">
        <v>43</v>
      </c>
      <c r="H66" s="159"/>
      <c r="I66" s="120">
        <v>44166</v>
      </c>
    </row>
    <row r="67" spans="1:10" ht="109.5" customHeight="1" thickBot="1" x14ac:dyDescent="0.25">
      <c r="A67" s="153"/>
      <c r="B67" s="154"/>
      <c r="C67" s="154"/>
      <c r="D67" s="154"/>
      <c r="E67" s="155"/>
      <c r="F67" s="81"/>
      <c r="G67" s="156" t="s">
        <v>44</v>
      </c>
      <c r="H67" s="157"/>
      <c r="I67" s="107">
        <v>505</v>
      </c>
    </row>
    <row r="69" spans="1:10" ht="47.25" customHeight="1" x14ac:dyDescent="0.2">
      <c r="A69" s="145" t="s">
        <v>49</v>
      </c>
      <c r="B69" s="145"/>
      <c r="C69" s="145"/>
      <c r="D69" s="145"/>
      <c r="E69" s="145"/>
      <c r="F69" s="145"/>
      <c r="G69" s="145"/>
      <c r="H69" s="145"/>
      <c r="I69" s="145"/>
      <c r="J69" s="145"/>
    </row>
    <row r="70" spans="1:10" ht="18" customHeight="1" x14ac:dyDescent="0.2">
      <c r="A70" s="146"/>
      <c r="B70" s="146"/>
      <c r="C70" s="146"/>
      <c r="D70" s="146"/>
      <c r="E70" s="146"/>
      <c r="F70" s="146"/>
      <c r="G70" s="146"/>
      <c r="H70" s="146"/>
      <c r="I70" s="146"/>
      <c r="J70" s="146"/>
    </row>
    <row r="71" spans="1:10" ht="39.75" customHeight="1" x14ac:dyDescent="0.2">
      <c r="A71" s="144"/>
      <c r="B71" s="144"/>
      <c r="C71" s="144"/>
      <c r="E71" s="118"/>
      <c r="F71" s="118"/>
      <c r="G71" s="118"/>
    </row>
    <row r="72" spans="1:10" x14ac:dyDescent="0.2">
      <c r="C72" s="38"/>
      <c r="F72" s="82"/>
    </row>
  </sheetData>
  <mergeCells count="18">
    <mergeCell ref="A71:C71"/>
    <mergeCell ref="A69:J69"/>
    <mergeCell ref="A70:J70"/>
    <mergeCell ref="A65:E67"/>
    <mergeCell ref="G67:H67"/>
    <mergeCell ref="G66:H66"/>
    <mergeCell ref="G65:H65"/>
    <mergeCell ref="G64:I64"/>
    <mergeCell ref="A1:J1"/>
    <mergeCell ref="A4:A5"/>
    <mergeCell ref="B4:B5"/>
    <mergeCell ref="C4:F4"/>
    <mergeCell ref="G4:G5"/>
    <mergeCell ref="H4:H5"/>
    <mergeCell ref="J4:J5"/>
    <mergeCell ref="I4:I5"/>
    <mergeCell ref="A15:J15"/>
    <mergeCell ref="A11:J11"/>
  </mergeCells>
  <pageMargins left="0.31496062992125984" right="0.31496062992125984" top="0.35433070866141736" bottom="0.35433070866141736"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0"/>
  <sheetViews>
    <sheetView workbookViewId="0">
      <selection activeCell="F2" sqref="F2"/>
    </sheetView>
  </sheetViews>
  <sheetFormatPr defaultRowHeight="15" x14ac:dyDescent="0.25"/>
  <cols>
    <col min="2" max="3" width="9.85546875" customWidth="1"/>
    <col min="4" max="4" width="8.140625" customWidth="1"/>
    <col min="5" max="5" width="11.140625" customWidth="1"/>
    <col min="7" max="7" width="10" customWidth="1"/>
    <col min="8" max="8" width="11.85546875" customWidth="1"/>
    <col min="14" max="14" width="13.85546875" customWidth="1"/>
    <col min="15" max="15" width="20.28515625" customWidth="1"/>
    <col min="19" max="19" width="13.85546875" customWidth="1"/>
    <col min="23" max="23" width="11.5703125" customWidth="1"/>
    <col min="24" max="24" width="11.140625" bestFit="1" customWidth="1"/>
    <col min="25" max="25" width="17.28515625" bestFit="1" customWidth="1"/>
    <col min="26" max="29" width="10.7109375" customWidth="1"/>
    <col min="30" max="45" width="7.7109375" customWidth="1"/>
    <col min="46" max="47" width="10.28515625" customWidth="1"/>
    <col min="48" max="48" width="8.42578125" bestFit="1" customWidth="1"/>
    <col min="49" max="49" width="19" customWidth="1"/>
    <col min="50" max="50" width="14" bestFit="1" customWidth="1"/>
    <col min="51" max="52" width="12.42578125" customWidth="1"/>
    <col min="53" max="63" width="8.7109375" customWidth="1"/>
    <col min="64" max="71" width="7.42578125" customWidth="1"/>
    <col min="258" max="259" width="9.85546875" customWidth="1"/>
    <col min="260" max="260" width="8.140625" customWidth="1"/>
    <col min="261" max="261" width="11.140625" customWidth="1"/>
    <col min="263" max="263" width="10" customWidth="1"/>
    <col min="264" max="264" width="11.85546875" customWidth="1"/>
    <col min="270" max="270" width="13.85546875" customWidth="1"/>
    <col min="271" max="271" width="20.28515625" customWidth="1"/>
    <col min="275" max="275" width="13.85546875" customWidth="1"/>
    <col min="279" max="279" width="11.5703125" customWidth="1"/>
    <col min="280" max="280" width="11.140625" bestFit="1" customWidth="1"/>
    <col min="281" max="281" width="17.28515625" bestFit="1" customWidth="1"/>
    <col min="282" max="285" width="10.7109375" customWidth="1"/>
    <col min="286" max="301" width="7.7109375" customWidth="1"/>
    <col min="302" max="303" width="10.28515625" customWidth="1"/>
    <col min="304" max="304" width="8.42578125" bestFit="1" customWidth="1"/>
    <col min="305" max="305" width="19" customWidth="1"/>
    <col min="306" max="306" width="14" bestFit="1" customWidth="1"/>
    <col min="307" max="308" width="12.42578125" customWidth="1"/>
    <col min="309" max="319" width="8.7109375" customWidth="1"/>
    <col min="320" max="327" width="7.42578125" customWidth="1"/>
    <col min="514" max="515" width="9.85546875" customWidth="1"/>
    <col min="516" max="516" width="8.140625" customWidth="1"/>
    <col min="517" max="517" width="11.140625" customWidth="1"/>
    <col min="519" max="519" width="10" customWidth="1"/>
    <col min="520" max="520" width="11.85546875" customWidth="1"/>
    <col min="526" max="526" width="13.85546875" customWidth="1"/>
    <col min="527" max="527" width="20.28515625" customWidth="1"/>
    <col min="531" max="531" width="13.85546875" customWidth="1"/>
    <col min="535" max="535" width="11.5703125" customWidth="1"/>
    <col min="536" max="536" width="11.140625" bestFit="1" customWidth="1"/>
    <col min="537" max="537" width="17.28515625" bestFit="1" customWidth="1"/>
    <col min="538" max="541" width="10.7109375" customWidth="1"/>
    <col min="542" max="557" width="7.7109375" customWidth="1"/>
    <col min="558" max="559" width="10.28515625" customWidth="1"/>
    <col min="560" max="560" width="8.42578125" bestFit="1" customWidth="1"/>
    <col min="561" max="561" width="19" customWidth="1"/>
    <col min="562" max="562" width="14" bestFit="1" customWidth="1"/>
    <col min="563" max="564" width="12.42578125" customWidth="1"/>
    <col min="565" max="575" width="8.7109375" customWidth="1"/>
    <col min="576" max="583" width="7.42578125" customWidth="1"/>
    <col min="770" max="771" width="9.85546875" customWidth="1"/>
    <col min="772" max="772" width="8.140625" customWidth="1"/>
    <col min="773" max="773" width="11.140625" customWidth="1"/>
    <col min="775" max="775" width="10" customWidth="1"/>
    <col min="776" max="776" width="11.85546875" customWidth="1"/>
    <col min="782" max="782" width="13.85546875" customWidth="1"/>
    <col min="783" max="783" width="20.28515625" customWidth="1"/>
    <col min="787" max="787" width="13.85546875" customWidth="1"/>
    <col min="791" max="791" width="11.5703125" customWidth="1"/>
    <col min="792" max="792" width="11.140625" bestFit="1" customWidth="1"/>
    <col min="793" max="793" width="17.28515625" bestFit="1" customWidth="1"/>
    <col min="794" max="797" width="10.7109375" customWidth="1"/>
    <col min="798" max="813" width="7.7109375" customWidth="1"/>
    <col min="814" max="815" width="10.28515625" customWidth="1"/>
    <col min="816" max="816" width="8.42578125" bestFit="1" customWidth="1"/>
    <col min="817" max="817" width="19" customWidth="1"/>
    <col min="818" max="818" width="14" bestFit="1" customWidth="1"/>
    <col min="819" max="820" width="12.42578125" customWidth="1"/>
    <col min="821" max="831" width="8.7109375" customWidth="1"/>
    <col min="832" max="839" width="7.42578125" customWidth="1"/>
    <col min="1026" max="1027" width="9.85546875" customWidth="1"/>
    <col min="1028" max="1028" width="8.140625" customWidth="1"/>
    <col min="1029" max="1029" width="11.140625" customWidth="1"/>
    <col min="1031" max="1031" width="10" customWidth="1"/>
    <col min="1032" max="1032" width="11.85546875" customWidth="1"/>
    <col min="1038" max="1038" width="13.85546875" customWidth="1"/>
    <col min="1039" max="1039" width="20.28515625" customWidth="1"/>
    <col min="1043" max="1043" width="13.85546875" customWidth="1"/>
    <col min="1047" max="1047" width="11.5703125" customWidth="1"/>
    <col min="1048" max="1048" width="11.140625" bestFit="1" customWidth="1"/>
    <col min="1049" max="1049" width="17.28515625" bestFit="1" customWidth="1"/>
    <col min="1050" max="1053" width="10.7109375" customWidth="1"/>
    <col min="1054" max="1069" width="7.7109375" customWidth="1"/>
    <col min="1070" max="1071" width="10.28515625" customWidth="1"/>
    <col min="1072" max="1072" width="8.42578125" bestFit="1" customWidth="1"/>
    <col min="1073" max="1073" width="19" customWidth="1"/>
    <col min="1074" max="1074" width="14" bestFit="1" customWidth="1"/>
    <col min="1075" max="1076" width="12.42578125" customWidth="1"/>
    <col min="1077" max="1087" width="8.7109375" customWidth="1"/>
    <col min="1088" max="1095" width="7.42578125" customWidth="1"/>
    <col min="1282" max="1283" width="9.85546875" customWidth="1"/>
    <col min="1284" max="1284" width="8.140625" customWidth="1"/>
    <col min="1285" max="1285" width="11.140625" customWidth="1"/>
    <col min="1287" max="1287" width="10" customWidth="1"/>
    <col min="1288" max="1288" width="11.85546875" customWidth="1"/>
    <col min="1294" max="1294" width="13.85546875" customWidth="1"/>
    <col min="1295" max="1295" width="20.28515625" customWidth="1"/>
    <col min="1299" max="1299" width="13.85546875" customWidth="1"/>
    <col min="1303" max="1303" width="11.5703125" customWidth="1"/>
    <col min="1304" max="1304" width="11.140625" bestFit="1" customWidth="1"/>
    <col min="1305" max="1305" width="17.28515625" bestFit="1" customWidth="1"/>
    <col min="1306" max="1309" width="10.7109375" customWidth="1"/>
    <col min="1310" max="1325" width="7.7109375" customWidth="1"/>
    <col min="1326" max="1327" width="10.28515625" customWidth="1"/>
    <col min="1328" max="1328" width="8.42578125" bestFit="1" customWidth="1"/>
    <col min="1329" max="1329" width="19" customWidth="1"/>
    <col min="1330" max="1330" width="14" bestFit="1" customWidth="1"/>
    <col min="1331" max="1332" width="12.42578125" customWidth="1"/>
    <col min="1333" max="1343" width="8.7109375" customWidth="1"/>
    <col min="1344" max="1351" width="7.42578125" customWidth="1"/>
    <col min="1538" max="1539" width="9.85546875" customWidth="1"/>
    <col min="1540" max="1540" width="8.140625" customWidth="1"/>
    <col min="1541" max="1541" width="11.140625" customWidth="1"/>
    <col min="1543" max="1543" width="10" customWidth="1"/>
    <col min="1544" max="1544" width="11.85546875" customWidth="1"/>
    <col min="1550" max="1550" width="13.85546875" customWidth="1"/>
    <col min="1551" max="1551" width="20.28515625" customWidth="1"/>
    <col min="1555" max="1555" width="13.85546875" customWidth="1"/>
    <col min="1559" max="1559" width="11.5703125" customWidth="1"/>
    <col min="1560" max="1560" width="11.140625" bestFit="1" customWidth="1"/>
    <col min="1561" max="1561" width="17.28515625" bestFit="1" customWidth="1"/>
    <col min="1562" max="1565" width="10.7109375" customWidth="1"/>
    <col min="1566" max="1581" width="7.7109375" customWidth="1"/>
    <col min="1582" max="1583" width="10.28515625" customWidth="1"/>
    <col min="1584" max="1584" width="8.42578125" bestFit="1" customWidth="1"/>
    <col min="1585" max="1585" width="19" customWidth="1"/>
    <col min="1586" max="1586" width="14" bestFit="1" customWidth="1"/>
    <col min="1587" max="1588" width="12.42578125" customWidth="1"/>
    <col min="1589" max="1599" width="8.7109375" customWidth="1"/>
    <col min="1600" max="1607" width="7.42578125" customWidth="1"/>
    <col min="1794" max="1795" width="9.85546875" customWidth="1"/>
    <col min="1796" max="1796" width="8.140625" customWidth="1"/>
    <col min="1797" max="1797" width="11.140625" customWidth="1"/>
    <col min="1799" max="1799" width="10" customWidth="1"/>
    <col min="1800" max="1800" width="11.85546875" customWidth="1"/>
    <col min="1806" max="1806" width="13.85546875" customWidth="1"/>
    <col min="1807" max="1807" width="20.28515625" customWidth="1"/>
    <col min="1811" max="1811" width="13.85546875" customWidth="1"/>
    <col min="1815" max="1815" width="11.5703125" customWidth="1"/>
    <col min="1816" max="1816" width="11.140625" bestFit="1" customWidth="1"/>
    <col min="1817" max="1817" width="17.28515625" bestFit="1" customWidth="1"/>
    <col min="1818" max="1821" width="10.7109375" customWidth="1"/>
    <col min="1822" max="1837" width="7.7109375" customWidth="1"/>
    <col min="1838" max="1839" width="10.28515625" customWidth="1"/>
    <col min="1840" max="1840" width="8.42578125" bestFit="1" customWidth="1"/>
    <col min="1841" max="1841" width="19" customWidth="1"/>
    <col min="1842" max="1842" width="14" bestFit="1" customWidth="1"/>
    <col min="1843" max="1844" width="12.42578125" customWidth="1"/>
    <col min="1845" max="1855" width="8.7109375" customWidth="1"/>
    <col min="1856" max="1863" width="7.42578125" customWidth="1"/>
    <col min="2050" max="2051" width="9.85546875" customWidth="1"/>
    <col min="2052" max="2052" width="8.140625" customWidth="1"/>
    <col min="2053" max="2053" width="11.140625" customWidth="1"/>
    <col min="2055" max="2055" width="10" customWidth="1"/>
    <col min="2056" max="2056" width="11.85546875" customWidth="1"/>
    <col min="2062" max="2062" width="13.85546875" customWidth="1"/>
    <col min="2063" max="2063" width="20.28515625" customWidth="1"/>
    <col min="2067" max="2067" width="13.85546875" customWidth="1"/>
    <col min="2071" max="2071" width="11.5703125" customWidth="1"/>
    <col min="2072" max="2072" width="11.140625" bestFit="1" customWidth="1"/>
    <col min="2073" max="2073" width="17.28515625" bestFit="1" customWidth="1"/>
    <col min="2074" max="2077" width="10.7109375" customWidth="1"/>
    <col min="2078" max="2093" width="7.7109375" customWidth="1"/>
    <col min="2094" max="2095" width="10.28515625" customWidth="1"/>
    <col min="2096" max="2096" width="8.42578125" bestFit="1" customWidth="1"/>
    <col min="2097" max="2097" width="19" customWidth="1"/>
    <col min="2098" max="2098" width="14" bestFit="1" customWidth="1"/>
    <col min="2099" max="2100" width="12.42578125" customWidth="1"/>
    <col min="2101" max="2111" width="8.7109375" customWidth="1"/>
    <col min="2112" max="2119" width="7.42578125" customWidth="1"/>
    <col min="2306" max="2307" width="9.85546875" customWidth="1"/>
    <col min="2308" max="2308" width="8.140625" customWidth="1"/>
    <col min="2309" max="2309" width="11.140625" customWidth="1"/>
    <col min="2311" max="2311" width="10" customWidth="1"/>
    <col min="2312" max="2312" width="11.85546875" customWidth="1"/>
    <col min="2318" max="2318" width="13.85546875" customWidth="1"/>
    <col min="2319" max="2319" width="20.28515625" customWidth="1"/>
    <col min="2323" max="2323" width="13.85546875" customWidth="1"/>
    <col min="2327" max="2327" width="11.5703125" customWidth="1"/>
    <col min="2328" max="2328" width="11.140625" bestFit="1" customWidth="1"/>
    <col min="2329" max="2329" width="17.28515625" bestFit="1" customWidth="1"/>
    <col min="2330" max="2333" width="10.7109375" customWidth="1"/>
    <col min="2334" max="2349" width="7.7109375" customWidth="1"/>
    <col min="2350" max="2351" width="10.28515625" customWidth="1"/>
    <col min="2352" max="2352" width="8.42578125" bestFit="1" customWidth="1"/>
    <col min="2353" max="2353" width="19" customWidth="1"/>
    <col min="2354" max="2354" width="14" bestFit="1" customWidth="1"/>
    <col min="2355" max="2356" width="12.42578125" customWidth="1"/>
    <col min="2357" max="2367" width="8.7109375" customWidth="1"/>
    <col min="2368" max="2375" width="7.42578125" customWidth="1"/>
    <col min="2562" max="2563" width="9.85546875" customWidth="1"/>
    <col min="2564" max="2564" width="8.140625" customWidth="1"/>
    <col min="2565" max="2565" width="11.140625" customWidth="1"/>
    <col min="2567" max="2567" width="10" customWidth="1"/>
    <col min="2568" max="2568" width="11.85546875" customWidth="1"/>
    <col min="2574" max="2574" width="13.85546875" customWidth="1"/>
    <col min="2575" max="2575" width="20.28515625" customWidth="1"/>
    <col min="2579" max="2579" width="13.85546875" customWidth="1"/>
    <col min="2583" max="2583" width="11.5703125" customWidth="1"/>
    <col min="2584" max="2584" width="11.140625" bestFit="1" customWidth="1"/>
    <col min="2585" max="2585" width="17.28515625" bestFit="1" customWidth="1"/>
    <col min="2586" max="2589" width="10.7109375" customWidth="1"/>
    <col min="2590" max="2605" width="7.7109375" customWidth="1"/>
    <col min="2606" max="2607" width="10.28515625" customWidth="1"/>
    <col min="2608" max="2608" width="8.42578125" bestFit="1" customWidth="1"/>
    <col min="2609" max="2609" width="19" customWidth="1"/>
    <col min="2610" max="2610" width="14" bestFit="1" customWidth="1"/>
    <col min="2611" max="2612" width="12.42578125" customWidth="1"/>
    <col min="2613" max="2623" width="8.7109375" customWidth="1"/>
    <col min="2624" max="2631" width="7.42578125" customWidth="1"/>
    <col min="2818" max="2819" width="9.85546875" customWidth="1"/>
    <col min="2820" max="2820" width="8.140625" customWidth="1"/>
    <col min="2821" max="2821" width="11.140625" customWidth="1"/>
    <col min="2823" max="2823" width="10" customWidth="1"/>
    <col min="2824" max="2824" width="11.85546875" customWidth="1"/>
    <col min="2830" max="2830" width="13.85546875" customWidth="1"/>
    <col min="2831" max="2831" width="20.28515625" customWidth="1"/>
    <col min="2835" max="2835" width="13.85546875" customWidth="1"/>
    <col min="2839" max="2839" width="11.5703125" customWidth="1"/>
    <col min="2840" max="2840" width="11.140625" bestFit="1" customWidth="1"/>
    <col min="2841" max="2841" width="17.28515625" bestFit="1" customWidth="1"/>
    <col min="2842" max="2845" width="10.7109375" customWidth="1"/>
    <col min="2846" max="2861" width="7.7109375" customWidth="1"/>
    <col min="2862" max="2863" width="10.28515625" customWidth="1"/>
    <col min="2864" max="2864" width="8.42578125" bestFit="1" customWidth="1"/>
    <col min="2865" max="2865" width="19" customWidth="1"/>
    <col min="2866" max="2866" width="14" bestFit="1" customWidth="1"/>
    <col min="2867" max="2868" width="12.42578125" customWidth="1"/>
    <col min="2869" max="2879" width="8.7109375" customWidth="1"/>
    <col min="2880" max="2887" width="7.42578125" customWidth="1"/>
    <col min="3074" max="3075" width="9.85546875" customWidth="1"/>
    <col min="3076" max="3076" width="8.140625" customWidth="1"/>
    <col min="3077" max="3077" width="11.140625" customWidth="1"/>
    <col min="3079" max="3079" width="10" customWidth="1"/>
    <col min="3080" max="3080" width="11.85546875" customWidth="1"/>
    <col min="3086" max="3086" width="13.85546875" customWidth="1"/>
    <col min="3087" max="3087" width="20.28515625" customWidth="1"/>
    <col min="3091" max="3091" width="13.85546875" customWidth="1"/>
    <col min="3095" max="3095" width="11.5703125" customWidth="1"/>
    <col min="3096" max="3096" width="11.140625" bestFit="1" customWidth="1"/>
    <col min="3097" max="3097" width="17.28515625" bestFit="1" customWidth="1"/>
    <col min="3098" max="3101" width="10.7109375" customWidth="1"/>
    <col min="3102" max="3117" width="7.7109375" customWidth="1"/>
    <col min="3118" max="3119" width="10.28515625" customWidth="1"/>
    <col min="3120" max="3120" width="8.42578125" bestFit="1" customWidth="1"/>
    <col min="3121" max="3121" width="19" customWidth="1"/>
    <col min="3122" max="3122" width="14" bestFit="1" customWidth="1"/>
    <col min="3123" max="3124" width="12.42578125" customWidth="1"/>
    <col min="3125" max="3135" width="8.7109375" customWidth="1"/>
    <col min="3136" max="3143" width="7.42578125" customWidth="1"/>
    <col min="3330" max="3331" width="9.85546875" customWidth="1"/>
    <col min="3332" max="3332" width="8.140625" customWidth="1"/>
    <col min="3333" max="3333" width="11.140625" customWidth="1"/>
    <col min="3335" max="3335" width="10" customWidth="1"/>
    <col min="3336" max="3336" width="11.85546875" customWidth="1"/>
    <col min="3342" max="3342" width="13.85546875" customWidth="1"/>
    <col min="3343" max="3343" width="20.28515625" customWidth="1"/>
    <col min="3347" max="3347" width="13.85546875" customWidth="1"/>
    <col min="3351" max="3351" width="11.5703125" customWidth="1"/>
    <col min="3352" max="3352" width="11.140625" bestFit="1" customWidth="1"/>
    <col min="3353" max="3353" width="17.28515625" bestFit="1" customWidth="1"/>
    <col min="3354" max="3357" width="10.7109375" customWidth="1"/>
    <col min="3358" max="3373" width="7.7109375" customWidth="1"/>
    <col min="3374" max="3375" width="10.28515625" customWidth="1"/>
    <col min="3376" max="3376" width="8.42578125" bestFit="1" customWidth="1"/>
    <col min="3377" max="3377" width="19" customWidth="1"/>
    <col min="3378" max="3378" width="14" bestFit="1" customWidth="1"/>
    <col min="3379" max="3380" width="12.42578125" customWidth="1"/>
    <col min="3381" max="3391" width="8.7109375" customWidth="1"/>
    <col min="3392" max="3399" width="7.42578125" customWidth="1"/>
    <col min="3586" max="3587" width="9.85546875" customWidth="1"/>
    <col min="3588" max="3588" width="8.140625" customWidth="1"/>
    <col min="3589" max="3589" width="11.140625" customWidth="1"/>
    <col min="3591" max="3591" width="10" customWidth="1"/>
    <col min="3592" max="3592" width="11.85546875" customWidth="1"/>
    <col min="3598" max="3598" width="13.85546875" customWidth="1"/>
    <col min="3599" max="3599" width="20.28515625" customWidth="1"/>
    <col min="3603" max="3603" width="13.85546875" customWidth="1"/>
    <col min="3607" max="3607" width="11.5703125" customWidth="1"/>
    <col min="3608" max="3608" width="11.140625" bestFit="1" customWidth="1"/>
    <col min="3609" max="3609" width="17.28515625" bestFit="1" customWidth="1"/>
    <col min="3610" max="3613" width="10.7109375" customWidth="1"/>
    <col min="3614" max="3629" width="7.7109375" customWidth="1"/>
    <col min="3630" max="3631" width="10.28515625" customWidth="1"/>
    <col min="3632" max="3632" width="8.42578125" bestFit="1" customWidth="1"/>
    <col min="3633" max="3633" width="19" customWidth="1"/>
    <col min="3634" max="3634" width="14" bestFit="1" customWidth="1"/>
    <col min="3635" max="3636" width="12.42578125" customWidth="1"/>
    <col min="3637" max="3647" width="8.7109375" customWidth="1"/>
    <col min="3648" max="3655" width="7.42578125" customWidth="1"/>
    <col min="3842" max="3843" width="9.85546875" customWidth="1"/>
    <col min="3844" max="3844" width="8.140625" customWidth="1"/>
    <col min="3845" max="3845" width="11.140625" customWidth="1"/>
    <col min="3847" max="3847" width="10" customWidth="1"/>
    <col min="3848" max="3848" width="11.85546875" customWidth="1"/>
    <col min="3854" max="3854" width="13.85546875" customWidth="1"/>
    <col min="3855" max="3855" width="20.28515625" customWidth="1"/>
    <col min="3859" max="3859" width="13.85546875" customWidth="1"/>
    <col min="3863" max="3863" width="11.5703125" customWidth="1"/>
    <col min="3864" max="3864" width="11.140625" bestFit="1" customWidth="1"/>
    <col min="3865" max="3865" width="17.28515625" bestFit="1" customWidth="1"/>
    <col min="3866" max="3869" width="10.7109375" customWidth="1"/>
    <col min="3870" max="3885" width="7.7109375" customWidth="1"/>
    <col min="3886" max="3887" width="10.28515625" customWidth="1"/>
    <col min="3888" max="3888" width="8.42578125" bestFit="1" customWidth="1"/>
    <col min="3889" max="3889" width="19" customWidth="1"/>
    <col min="3890" max="3890" width="14" bestFit="1" customWidth="1"/>
    <col min="3891" max="3892" width="12.42578125" customWidth="1"/>
    <col min="3893" max="3903" width="8.7109375" customWidth="1"/>
    <col min="3904" max="3911" width="7.42578125" customWidth="1"/>
    <col min="4098" max="4099" width="9.85546875" customWidth="1"/>
    <col min="4100" max="4100" width="8.140625" customWidth="1"/>
    <col min="4101" max="4101" width="11.140625" customWidth="1"/>
    <col min="4103" max="4103" width="10" customWidth="1"/>
    <col min="4104" max="4104" width="11.85546875" customWidth="1"/>
    <col min="4110" max="4110" width="13.85546875" customWidth="1"/>
    <col min="4111" max="4111" width="20.28515625" customWidth="1"/>
    <col min="4115" max="4115" width="13.85546875" customWidth="1"/>
    <col min="4119" max="4119" width="11.5703125" customWidth="1"/>
    <col min="4120" max="4120" width="11.140625" bestFit="1" customWidth="1"/>
    <col min="4121" max="4121" width="17.28515625" bestFit="1" customWidth="1"/>
    <col min="4122" max="4125" width="10.7109375" customWidth="1"/>
    <col min="4126" max="4141" width="7.7109375" customWidth="1"/>
    <col min="4142" max="4143" width="10.28515625" customWidth="1"/>
    <col min="4144" max="4144" width="8.42578125" bestFit="1" customWidth="1"/>
    <col min="4145" max="4145" width="19" customWidth="1"/>
    <col min="4146" max="4146" width="14" bestFit="1" customWidth="1"/>
    <col min="4147" max="4148" width="12.42578125" customWidth="1"/>
    <col min="4149" max="4159" width="8.7109375" customWidth="1"/>
    <col min="4160" max="4167" width="7.42578125" customWidth="1"/>
    <col min="4354" max="4355" width="9.85546875" customWidth="1"/>
    <col min="4356" max="4356" width="8.140625" customWidth="1"/>
    <col min="4357" max="4357" width="11.140625" customWidth="1"/>
    <col min="4359" max="4359" width="10" customWidth="1"/>
    <col min="4360" max="4360" width="11.85546875" customWidth="1"/>
    <col min="4366" max="4366" width="13.85546875" customWidth="1"/>
    <col min="4367" max="4367" width="20.28515625" customWidth="1"/>
    <col min="4371" max="4371" width="13.85546875" customWidth="1"/>
    <col min="4375" max="4375" width="11.5703125" customWidth="1"/>
    <col min="4376" max="4376" width="11.140625" bestFit="1" customWidth="1"/>
    <col min="4377" max="4377" width="17.28515625" bestFit="1" customWidth="1"/>
    <col min="4378" max="4381" width="10.7109375" customWidth="1"/>
    <col min="4382" max="4397" width="7.7109375" customWidth="1"/>
    <col min="4398" max="4399" width="10.28515625" customWidth="1"/>
    <col min="4400" max="4400" width="8.42578125" bestFit="1" customWidth="1"/>
    <col min="4401" max="4401" width="19" customWidth="1"/>
    <col min="4402" max="4402" width="14" bestFit="1" customWidth="1"/>
    <col min="4403" max="4404" width="12.42578125" customWidth="1"/>
    <col min="4405" max="4415" width="8.7109375" customWidth="1"/>
    <col min="4416" max="4423" width="7.42578125" customWidth="1"/>
    <col min="4610" max="4611" width="9.85546875" customWidth="1"/>
    <col min="4612" max="4612" width="8.140625" customWidth="1"/>
    <col min="4613" max="4613" width="11.140625" customWidth="1"/>
    <col min="4615" max="4615" width="10" customWidth="1"/>
    <col min="4616" max="4616" width="11.85546875" customWidth="1"/>
    <col min="4622" max="4622" width="13.85546875" customWidth="1"/>
    <col min="4623" max="4623" width="20.28515625" customWidth="1"/>
    <col min="4627" max="4627" width="13.85546875" customWidth="1"/>
    <col min="4631" max="4631" width="11.5703125" customWidth="1"/>
    <col min="4632" max="4632" width="11.140625" bestFit="1" customWidth="1"/>
    <col min="4633" max="4633" width="17.28515625" bestFit="1" customWidth="1"/>
    <col min="4634" max="4637" width="10.7109375" customWidth="1"/>
    <col min="4638" max="4653" width="7.7109375" customWidth="1"/>
    <col min="4654" max="4655" width="10.28515625" customWidth="1"/>
    <col min="4656" max="4656" width="8.42578125" bestFit="1" customWidth="1"/>
    <col min="4657" max="4657" width="19" customWidth="1"/>
    <col min="4658" max="4658" width="14" bestFit="1" customWidth="1"/>
    <col min="4659" max="4660" width="12.42578125" customWidth="1"/>
    <col min="4661" max="4671" width="8.7109375" customWidth="1"/>
    <col min="4672" max="4679" width="7.42578125" customWidth="1"/>
    <col min="4866" max="4867" width="9.85546875" customWidth="1"/>
    <col min="4868" max="4868" width="8.140625" customWidth="1"/>
    <col min="4869" max="4869" width="11.140625" customWidth="1"/>
    <col min="4871" max="4871" width="10" customWidth="1"/>
    <col min="4872" max="4872" width="11.85546875" customWidth="1"/>
    <col min="4878" max="4878" width="13.85546875" customWidth="1"/>
    <col min="4879" max="4879" width="20.28515625" customWidth="1"/>
    <col min="4883" max="4883" width="13.85546875" customWidth="1"/>
    <col min="4887" max="4887" width="11.5703125" customWidth="1"/>
    <col min="4888" max="4888" width="11.140625" bestFit="1" customWidth="1"/>
    <col min="4889" max="4889" width="17.28515625" bestFit="1" customWidth="1"/>
    <col min="4890" max="4893" width="10.7109375" customWidth="1"/>
    <col min="4894" max="4909" width="7.7109375" customWidth="1"/>
    <col min="4910" max="4911" width="10.28515625" customWidth="1"/>
    <col min="4912" max="4912" width="8.42578125" bestFit="1" customWidth="1"/>
    <col min="4913" max="4913" width="19" customWidth="1"/>
    <col min="4914" max="4914" width="14" bestFit="1" customWidth="1"/>
    <col min="4915" max="4916" width="12.42578125" customWidth="1"/>
    <col min="4917" max="4927" width="8.7109375" customWidth="1"/>
    <col min="4928" max="4935" width="7.42578125" customWidth="1"/>
    <col min="5122" max="5123" width="9.85546875" customWidth="1"/>
    <col min="5124" max="5124" width="8.140625" customWidth="1"/>
    <col min="5125" max="5125" width="11.140625" customWidth="1"/>
    <col min="5127" max="5127" width="10" customWidth="1"/>
    <col min="5128" max="5128" width="11.85546875" customWidth="1"/>
    <col min="5134" max="5134" width="13.85546875" customWidth="1"/>
    <col min="5135" max="5135" width="20.28515625" customWidth="1"/>
    <col min="5139" max="5139" width="13.85546875" customWidth="1"/>
    <col min="5143" max="5143" width="11.5703125" customWidth="1"/>
    <col min="5144" max="5144" width="11.140625" bestFit="1" customWidth="1"/>
    <col min="5145" max="5145" width="17.28515625" bestFit="1" customWidth="1"/>
    <col min="5146" max="5149" width="10.7109375" customWidth="1"/>
    <col min="5150" max="5165" width="7.7109375" customWidth="1"/>
    <col min="5166" max="5167" width="10.28515625" customWidth="1"/>
    <col min="5168" max="5168" width="8.42578125" bestFit="1" customWidth="1"/>
    <col min="5169" max="5169" width="19" customWidth="1"/>
    <col min="5170" max="5170" width="14" bestFit="1" customWidth="1"/>
    <col min="5171" max="5172" width="12.42578125" customWidth="1"/>
    <col min="5173" max="5183" width="8.7109375" customWidth="1"/>
    <col min="5184" max="5191" width="7.42578125" customWidth="1"/>
    <col min="5378" max="5379" width="9.85546875" customWidth="1"/>
    <col min="5380" max="5380" width="8.140625" customWidth="1"/>
    <col min="5381" max="5381" width="11.140625" customWidth="1"/>
    <col min="5383" max="5383" width="10" customWidth="1"/>
    <col min="5384" max="5384" width="11.85546875" customWidth="1"/>
    <col min="5390" max="5390" width="13.85546875" customWidth="1"/>
    <col min="5391" max="5391" width="20.28515625" customWidth="1"/>
    <col min="5395" max="5395" width="13.85546875" customWidth="1"/>
    <col min="5399" max="5399" width="11.5703125" customWidth="1"/>
    <col min="5400" max="5400" width="11.140625" bestFit="1" customWidth="1"/>
    <col min="5401" max="5401" width="17.28515625" bestFit="1" customWidth="1"/>
    <col min="5402" max="5405" width="10.7109375" customWidth="1"/>
    <col min="5406" max="5421" width="7.7109375" customWidth="1"/>
    <col min="5422" max="5423" width="10.28515625" customWidth="1"/>
    <col min="5424" max="5424" width="8.42578125" bestFit="1" customWidth="1"/>
    <col min="5425" max="5425" width="19" customWidth="1"/>
    <col min="5426" max="5426" width="14" bestFit="1" customWidth="1"/>
    <col min="5427" max="5428" width="12.42578125" customWidth="1"/>
    <col min="5429" max="5439" width="8.7109375" customWidth="1"/>
    <col min="5440" max="5447" width="7.42578125" customWidth="1"/>
    <col min="5634" max="5635" width="9.85546875" customWidth="1"/>
    <col min="5636" max="5636" width="8.140625" customWidth="1"/>
    <col min="5637" max="5637" width="11.140625" customWidth="1"/>
    <col min="5639" max="5639" width="10" customWidth="1"/>
    <col min="5640" max="5640" width="11.85546875" customWidth="1"/>
    <col min="5646" max="5646" width="13.85546875" customWidth="1"/>
    <col min="5647" max="5647" width="20.28515625" customWidth="1"/>
    <col min="5651" max="5651" width="13.85546875" customWidth="1"/>
    <col min="5655" max="5655" width="11.5703125" customWidth="1"/>
    <col min="5656" max="5656" width="11.140625" bestFit="1" customWidth="1"/>
    <col min="5657" max="5657" width="17.28515625" bestFit="1" customWidth="1"/>
    <col min="5658" max="5661" width="10.7109375" customWidth="1"/>
    <col min="5662" max="5677" width="7.7109375" customWidth="1"/>
    <col min="5678" max="5679" width="10.28515625" customWidth="1"/>
    <col min="5680" max="5680" width="8.42578125" bestFit="1" customWidth="1"/>
    <col min="5681" max="5681" width="19" customWidth="1"/>
    <col min="5682" max="5682" width="14" bestFit="1" customWidth="1"/>
    <col min="5683" max="5684" width="12.42578125" customWidth="1"/>
    <col min="5685" max="5695" width="8.7109375" customWidth="1"/>
    <col min="5696" max="5703" width="7.42578125" customWidth="1"/>
    <col min="5890" max="5891" width="9.85546875" customWidth="1"/>
    <col min="5892" max="5892" width="8.140625" customWidth="1"/>
    <col min="5893" max="5893" width="11.140625" customWidth="1"/>
    <col min="5895" max="5895" width="10" customWidth="1"/>
    <col min="5896" max="5896" width="11.85546875" customWidth="1"/>
    <col min="5902" max="5902" width="13.85546875" customWidth="1"/>
    <col min="5903" max="5903" width="20.28515625" customWidth="1"/>
    <col min="5907" max="5907" width="13.85546875" customWidth="1"/>
    <col min="5911" max="5911" width="11.5703125" customWidth="1"/>
    <col min="5912" max="5912" width="11.140625" bestFit="1" customWidth="1"/>
    <col min="5913" max="5913" width="17.28515625" bestFit="1" customWidth="1"/>
    <col min="5914" max="5917" width="10.7109375" customWidth="1"/>
    <col min="5918" max="5933" width="7.7109375" customWidth="1"/>
    <col min="5934" max="5935" width="10.28515625" customWidth="1"/>
    <col min="5936" max="5936" width="8.42578125" bestFit="1" customWidth="1"/>
    <col min="5937" max="5937" width="19" customWidth="1"/>
    <col min="5938" max="5938" width="14" bestFit="1" customWidth="1"/>
    <col min="5939" max="5940" width="12.42578125" customWidth="1"/>
    <col min="5941" max="5951" width="8.7109375" customWidth="1"/>
    <col min="5952" max="5959" width="7.42578125" customWidth="1"/>
    <col min="6146" max="6147" width="9.85546875" customWidth="1"/>
    <col min="6148" max="6148" width="8.140625" customWidth="1"/>
    <col min="6149" max="6149" width="11.140625" customWidth="1"/>
    <col min="6151" max="6151" width="10" customWidth="1"/>
    <col min="6152" max="6152" width="11.85546875" customWidth="1"/>
    <col min="6158" max="6158" width="13.85546875" customWidth="1"/>
    <col min="6159" max="6159" width="20.28515625" customWidth="1"/>
    <col min="6163" max="6163" width="13.85546875" customWidth="1"/>
    <col min="6167" max="6167" width="11.5703125" customWidth="1"/>
    <col min="6168" max="6168" width="11.140625" bestFit="1" customWidth="1"/>
    <col min="6169" max="6169" width="17.28515625" bestFit="1" customWidth="1"/>
    <col min="6170" max="6173" width="10.7109375" customWidth="1"/>
    <col min="6174" max="6189" width="7.7109375" customWidth="1"/>
    <col min="6190" max="6191" width="10.28515625" customWidth="1"/>
    <col min="6192" max="6192" width="8.42578125" bestFit="1" customWidth="1"/>
    <col min="6193" max="6193" width="19" customWidth="1"/>
    <col min="6194" max="6194" width="14" bestFit="1" customWidth="1"/>
    <col min="6195" max="6196" width="12.42578125" customWidth="1"/>
    <col min="6197" max="6207" width="8.7109375" customWidth="1"/>
    <col min="6208" max="6215" width="7.42578125" customWidth="1"/>
    <col min="6402" max="6403" width="9.85546875" customWidth="1"/>
    <col min="6404" max="6404" width="8.140625" customWidth="1"/>
    <col min="6405" max="6405" width="11.140625" customWidth="1"/>
    <col min="6407" max="6407" width="10" customWidth="1"/>
    <col min="6408" max="6408" width="11.85546875" customWidth="1"/>
    <col min="6414" max="6414" width="13.85546875" customWidth="1"/>
    <col min="6415" max="6415" width="20.28515625" customWidth="1"/>
    <col min="6419" max="6419" width="13.85546875" customWidth="1"/>
    <col min="6423" max="6423" width="11.5703125" customWidth="1"/>
    <col min="6424" max="6424" width="11.140625" bestFit="1" customWidth="1"/>
    <col min="6425" max="6425" width="17.28515625" bestFit="1" customWidth="1"/>
    <col min="6426" max="6429" width="10.7109375" customWidth="1"/>
    <col min="6430" max="6445" width="7.7109375" customWidth="1"/>
    <col min="6446" max="6447" width="10.28515625" customWidth="1"/>
    <col min="6448" max="6448" width="8.42578125" bestFit="1" customWidth="1"/>
    <col min="6449" max="6449" width="19" customWidth="1"/>
    <col min="6450" max="6450" width="14" bestFit="1" customWidth="1"/>
    <col min="6451" max="6452" width="12.42578125" customWidth="1"/>
    <col min="6453" max="6463" width="8.7109375" customWidth="1"/>
    <col min="6464" max="6471" width="7.42578125" customWidth="1"/>
    <col min="6658" max="6659" width="9.85546875" customWidth="1"/>
    <col min="6660" max="6660" width="8.140625" customWidth="1"/>
    <col min="6661" max="6661" width="11.140625" customWidth="1"/>
    <col min="6663" max="6663" width="10" customWidth="1"/>
    <col min="6664" max="6664" width="11.85546875" customWidth="1"/>
    <col min="6670" max="6670" width="13.85546875" customWidth="1"/>
    <col min="6671" max="6671" width="20.28515625" customWidth="1"/>
    <col min="6675" max="6675" width="13.85546875" customWidth="1"/>
    <col min="6679" max="6679" width="11.5703125" customWidth="1"/>
    <col min="6680" max="6680" width="11.140625" bestFit="1" customWidth="1"/>
    <col min="6681" max="6681" width="17.28515625" bestFit="1" customWidth="1"/>
    <col min="6682" max="6685" width="10.7109375" customWidth="1"/>
    <col min="6686" max="6701" width="7.7109375" customWidth="1"/>
    <col min="6702" max="6703" width="10.28515625" customWidth="1"/>
    <col min="6704" max="6704" width="8.42578125" bestFit="1" customWidth="1"/>
    <col min="6705" max="6705" width="19" customWidth="1"/>
    <col min="6706" max="6706" width="14" bestFit="1" customWidth="1"/>
    <col min="6707" max="6708" width="12.42578125" customWidth="1"/>
    <col min="6709" max="6719" width="8.7109375" customWidth="1"/>
    <col min="6720" max="6727" width="7.42578125" customWidth="1"/>
    <col min="6914" max="6915" width="9.85546875" customWidth="1"/>
    <col min="6916" max="6916" width="8.140625" customWidth="1"/>
    <col min="6917" max="6917" width="11.140625" customWidth="1"/>
    <col min="6919" max="6919" width="10" customWidth="1"/>
    <col min="6920" max="6920" width="11.85546875" customWidth="1"/>
    <col min="6926" max="6926" width="13.85546875" customWidth="1"/>
    <col min="6927" max="6927" width="20.28515625" customWidth="1"/>
    <col min="6931" max="6931" width="13.85546875" customWidth="1"/>
    <col min="6935" max="6935" width="11.5703125" customWidth="1"/>
    <col min="6936" max="6936" width="11.140625" bestFit="1" customWidth="1"/>
    <col min="6937" max="6937" width="17.28515625" bestFit="1" customWidth="1"/>
    <col min="6938" max="6941" width="10.7109375" customWidth="1"/>
    <col min="6942" max="6957" width="7.7109375" customWidth="1"/>
    <col min="6958" max="6959" width="10.28515625" customWidth="1"/>
    <col min="6960" max="6960" width="8.42578125" bestFit="1" customWidth="1"/>
    <col min="6961" max="6961" width="19" customWidth="1"/>
    <col min="6962" max="6962" width="14" bestFit="1" customWidth="1"/>
    <col min="6963" max="6964" width="12.42578125" customWidth="1"/>
    <col min="6965" max="6975" width="8.7109375" customWidth="1"/>
    <col min="6976" max="6983" width="7.42578125" customWidth="1"/>
    <col min="7170" max="7171" width="9.85546875" customWidth="1"/>
    <col min="7172" max="7172" width="8.140625" customWidth="1"/>
    <col min="7173" max="7173" width="11.140625" customWidth="1"/>
    <col min="7175" max="7175" width="10" customWidth="1"/>
    <col min="7176" max="7176" width="11.85546875" customWidth="1"/>
    <col min="7182" max="7182" width="13.85546875" customWidth="1"/>
    <col min="7183" max="7183" width="20.28515625" customWidth="1"/>
    <col min="7187" max="7187" width="13.85546875" customWidth="1"/>
    <col min="7191" max="7191" width="11.5703125" customWidth="1"/>
    <col min="7192" max="7192" width="11.140625" bestFit="1" customWidth="1"/>
    <col min="7193" max="7193" width="17.28515625" bestFit="1" customWidth="1"/>
    <col min="7194" max="7197" width="10.7109375" customWidth="1"/>
    <col min="7198" max="7213" width="7.7109375" customWidth="1"/>
    <col min="7214" max="7215" width="10.28515625" customWidth="1"/>
    <col min="7216" max="7216" width="8.42578125" bestFit="1" customWidth="1"/>
    <col min="7217" max="7217" width="19" customWidth="1"/>
    <col min="7218" max="7218" width="14" bestFit="1" customWidth="1"/>
    <col min="7219" max="7220" width="12.42578125" customWidth="1"/>
    <col min="7221" max="7231" width="8.7109375" customWidth="1"/>
    <col min="7232" max="7239" width="7.42578125" customWidth="1"/>
    <col min="7426" max="7427" width="9.85546875" customWidth="1"/>
    <col min="7428" max="7428" width="8.140625" customWidth="1"/>
    <col min="7429" max="7429" width="11.140625" customWidth="1"/>
    <col min="7431" max="7431" width="10" customWidth="1"/>
    <col min="7432" max="7432" width="11.85546875" customWidth="1"/>
    <col min="7438" max="7438" width="13.85546875" customWidth="1"/>
    <col min="7439" max="7439" width="20.28515625" customWidth="1"/>
    <col min="7443" max="7443" width="13.85546875" customWidth="1"/>
    <col min="7447" max="7447" width="11.5703125" customWidth="1"/>
    <col min="7448" max="7448" width="11.140625" bestFit="1" customWidth="1"/>
    <col min="7449" max="7449" width="17.28515625" bestFit="1" customWidth="1"/>
    <col min="7450" max="7453" width="10.7109375" customWidth="1"/>
    <col min="7454" max="7469" width="7.7109375" customWidth="1"/>
    <col min="7470" max="7471" width="10.28515625" customWidth="1"/>
    <col min="7472" max="7472" width="8.42578125" bestFit="1" customWidth="1"/>
    <col min="7473" max="7473" width="19" customWidth="1"/>
    <col min="7474" max="7474" width="14" bestFit="1" customWidth="1"/>
    <col min="7475" max="7476" width="12.42578125" customWidth="1"/>
    <col min="7477" max="7487" width="8.7109375" customWidth="1"/>
    <col min="7488" max="7495" width="7.42578125" customWidth="1"/>
    <col min="7682" max="7683" width="9.85546875" customWidth="1"/>
    <col min="7684" max="7684" width="8.140625" customWidth="1"/>
    <col min="7685" max="7685" width="11.140625" customWidth="1"/>
    <col min="7687" max="7687" width="10" customWidth="1"/>
    <col min="7688" max="7688" width="11.85546875" customWidth="1"/>
    <col min="7694" max="7694" width="13.85546875" customWidth="1"/>
    <col min="7695" max="7695" width="20.28515625" customWidth="1"/>
    <col min="7699" max="7699" width="13.85546875" customWidth="1"/>
    <col min="7703" max="7703" width="11.5703125" customWidth="1"/>
    <col min="7704" max="7704" width="11.140625" bestFit="1" customWidth="1"/>
    <col min="7705" max="7705" width="17.28515625" bestFit="1" customWidth="1"/>
    <col min="7706" max="7709" width="10.7109375" customWidth="1"/>
    <col min="7710" max="7725" width="7.7109375" customWidth="1"/>
    <col min="7726" max="7727" width="10.28515625" customWidth="1"/>
    <col min="7728" max="7728" width="8.42578125" bestFit="1" customWidth="1"/>
    <col min="7729" max="7729" width="19" customWidth="1"/>
    <col min="7730" max="7730" width="14" bestFit="1" customWidth="1"/>
    <col min="7731" max="7732" width="12.42578125" customWidth="1"/>
    <col min="7733" max="7743" width="8.7109375" customWidth="1"/>
    <col min="7744" max="7751" width="7.42578125" customWidth="1"/>
    <col min="7938" max="7939" width="9.85546875" customWidth="1"/>
    <col min="7940" max="7940" width="8.140625" customWidth="1"/>
    <col min="7941" max="7941" width="11.140625" customWidth="1"/>
    <col min="7943" max="7943" width="10" customWidth="1"/>
    <col min="7944" max="7944" width="11.85546875" customWidth="1"/>
    <col min="7950" max="7950" width="13.85546875" customWidth="1"/>
    <col min="7951" max="7951" width="20.28515625" customWidth="1"/>
    <col min="7955" max="7955" width="13.85546875" customWidth="1"/>
    <col min="7959" max="7959" width="11.5703125" customWidth="1"/>
    <col min="7960" max="7960" width="11.140625" bestFit="1" customWidth="1"/>
    <col min="7961" max="7961" width="17.28515625" bestFit="1" customWidth="1"/>
    <col min="7962" max="7965" width="10.7109375" customWidth="1"/>
    <col min="7966" max="7981" width="7.7109375" customWidth="1"/>
    <col min="7982" max="7983" width="10.28515625" customWidth="1"/>
    <col min="7984" max="7984" width="8.42578125" bestFit="1" customWidth="1"/>
    <col min="7985" max="7985" width="19" customWidth="1"/>
    <col min="7986" max="7986" width="14" bestFit="1" customWidth="1"/>
    <col min="7987" max="7988" width="12.42578125" customWidth="1"/>
    <col min="7989" max="7999" width="8.7109375" customWidth="1"/>
    <col min="8000" max="8007" width="7.42578125" customWidth="1"/>
    <col min="8194" max="8195" width="9.85546875" customWidth="1"/>
    <col min="8196" max="8196" width="8.140625" customWidth="1"/>
    <col min="8197" max="8197" width="11.140625" customWidth="1"/>
    <col min="8199" max="8199" width="10" customWidth="1"/>
    <col min="8200" max="8200" width="11.85546875" customWidth="1"/>
    <col min="8206" max="8206" width="13.85546875" customWidth="1"/>
    <col min="8207" max="8207" width="20.28515625" customWidth="1"/>
    <col min="8211" max="8211" width="13.85546875" customWidth="1"/>
    <col min="8215" max="8215" width="11.5703125" customWidth="1"/>
    <col min="8216" max="8216" width="11.140625" bestFit="1" customWidth="1"/>
    <col min="8217" max="8217" width="17.28515625" bestFit="1" customWidth="1"/>
    <col min="8218" max="8221" width="10.7109375" customWidth="1"/>
    <col min="8222" max="8237" width="7.7109375" customWidth="1"/>
    <col min="8238" max="8239" width="10.28515625" customWidth="1"/>
    <col min="8240" max="8240" width="8.42578125" bestFit="1" customWidth="1"/>
    <col min="8241" max="8241" width="19" customWidth="1"/>
    <col min="8242" max="8242" width="14" bestFit="1" customWidth="1"/>
    <col min="8243" max="8244" width="12.42578125" customWidth="1"/>
    <col min="8245" max="8255" width="8.7109375" customWidth="1"/>
    <col min="8256" max="8263" width="7.42578125" customWidth="1"/>
    <col min="8450" max="8451" width="9.85546875" customWidth="1"/>
    <col min="8452" max="8452" width="8.140625" customWidth="1"/>
    <col min="8453" max="8453" width="11.140625" customWidth="1"/>
    <col min="8455" max="8455" width="10" customWidth="1"/>
    <col min="8456" max="8456" width="11.85546875" customWidth="1"/>
    <col min="8462" max="8462" width="13.85546875" customWidth="1"/>
    <col min="8463" max="8463" width="20.28515625" customWidth="1"/>
    <col min="8467" max="8467" width="13.85546875" customWidth="1"/>
    <col min="8471" max="8471" width="11.5703125" customWidth="1"/>
    <col min="8472" max="8472" width="11.140625" bestFit="1" customWidth="1"/>
    <col min="8473" max="8473" width="17.28515625" bestFit="1" customWidth="1"/>
    <col min="8474" max="8477" width="10.7109375" customWidth="1"/>
    <col min="8478" max="8493" width="7.7109375" customWidth="1"/>
    <col min="8494" max="8495" width="10.28515625" customWidth="1"/>
    <col min="8496" max="8496" width="8.42578125" bestFit="1" customWidth="1"/>
    <col min="8497" max="8497" width="19" customWidth="1"/>
    <col min="8498" max="8498" width="14" bestFit="1" customWidth="1"/>
    <col min="8499" max="8500" width="12.42578125" customWidth="1"/>
    <col min="8501" max="8511" width="8.7109375" customWidth="1"/>
    <col min="8512" max="8519" width="7.42578125" customWidth="1"/>
    <col min="8706" max="8707" width="9.85546875" customWidth="1"/>
    <col min="8708" max="8708" width="8.140625" customWidth="1"/>
    <col min="8709" max="8709" width="11.140625" customWidth="1"/>
    <col min="8711" max="8711" width="10" customWidth="1"/>
    <col min="8712" max="8712" width="11.85546875" customWidth="1"/>
    <col min="8718" max="8718" width="13.85546875" customWidth="1"/>
    <col min="8719" max="8719" width="20.28515625" customWidth="1"/>
    <col min="8723" max="8723" width="13.85546875" customWidth="1"/>
    <col min="8727" max="8727" width="11.5703125" customWidth="1"/>
    <col min="8728" max="8728" width="11.140625" bestFit="1" customWidth="1"/>
    <col min="8729" max="8729" width="17.28515625" bestFit="1" customWidth="1"/>
    <col min="8730" max="8733" width="10.7109375" customWidth="1"/>
    <col min="8734" max="8749" width="7.7109375" customWidth="1"/>
    <col min="8750" max="8751" width="10.28515625" customWidth="1"/>
    <col min="8752" max="8752" width="8.42578125" bestFit="1" customWidth="1"/>
    <col min="8753" max="8753" width="19" customWidth="1"/>
    <col min="8754" max="8754" width="14" bestFit="1" customWidth="1"/>
    <col min="8755" max="8756" width="12.42578125" customWidth="1"/>
    <col min="8757" max="8767" width="8.7109375" customWidth="1"/>
    <col min="8768" max="8775" width="7.42578125" customWidth="1"/>
    <col min="8962" max="8963" width="9.85546875" customWidth="1"/>
    <col min="8964" max="8964" width="8.140625" customWidth="1"/>
    <col min="8965" max="8965" width="11.140625" customWidth="1"/>
    <col min="8967" max="8967" width="10" customWidth="1"/>
    <col min="8968" max="8968" width="11.85546875" customWidth="1"/>
    <col min="8974" max="8974" width="13.85546875" customWidth="1"/>
    <col min="8975" max="8975" width="20.28515625" customWidth="1"/>
    <col min="8979" max="8979" width="13.85546875" customWidth="1"/>
    <col min="8983" max="8983" width="11.5703125" customWidth="1"/>
    <col min="8984" max="8984" width="11.140625" bestFit="1" customWidth="1"/>
    <col min="8985" max="8985" width="17.28515625" bestFit="1" customWidth="1"/>
    <col min="8986" max="8989" width="10.7109375" customWidth="1"/>
    <col min="8990" max="9005" width="7.7109375" customWidth="1"/>
    <col min="9006" max="9007" width="10.28515625" customWidth="1"/>
    <col min="9008" max="9008" width="8.42578125" bestFit="1" customWidth="1"/>
    <col min="9009" max="9009" width="19" customWidth="1"/>
    <col min="9010" max="9010" width="14" bestFit="1" customWidth="1"/>
    <col min="9011" max="9012" width="12.42578125" customWidth="1"/>
    <col min="9013" max="9023" width="8.7109375" customWidth="1"/>
    <col min="9024" max="9031" width="7.42578125" customWidth="1"/>
    <col min="9218" max="9219" width="9.85546875" customWidth="1"/>
    <col min="9220" max="9220" width="8.140625" customWidth="1"/>
    <col min="9221" max="9221" width="11.140625" customWidth="1"/>
    <col min="9223" max="9223" width="10" customWidth="1"/>
    <col min="9224" max="9224" width="11.85546875" customWidth="1"/>
    <col min="9230" max="9230" width="13.85546875" customWidth="1"/>
    <col min="9231" max="9231" width="20.28515625" customWidth="1"/>
    <col min="9235" max="9235" width="13.85546875" customWidth="1"/>
    <col min="9239" max="9239" width="11.5703125" customWidth="1"/>
    <col min="9240" max="9240" width="11.140625" bestFit="1" customWidth="1"/>
    <col min="9241" max="9241" width="17.28515625" bestFit="1" customWidth="1"/>
    <col min="9242" max="9245" width="10.7109375" customWidth="1"/>
    <col min="9246" max="9261" width="7.7109375" customWidth="1"/>
    <col min="9262" max="9263" width="10.28515625" customWidth="1"/>
    <col min="9264" max="9264" width="8.42578125" bestFit="1" customWidth="1"/>
    <col min="9265" max="9265" width="19" customWidth="1"/>
    <col min="9266" max="9266" width="14" bestFit="1" customWidth="1"/>
    <col min="9267" max="9268" width="12.42578125" customWidth="1"/>
    <col min="9269" max="9279" width="8.7109375" customWidth="1"/>
    <col min="9280" max="9287" width="7.42578125" customWidth="1"/>
    <col min="9474" max="9475" width="9.85546875" customWidth="1"/>
    <col min="9476" max="9476" width="8.140625" customWidth="1"/>
    <col min="9477" max="9477" width="11.140625" customWidth="1"/>
    <col min="9479" max="9479" width="10" customWidth="1"/>
    <col min="9480" max="9480" width="11.85546875" customWidth="1"/>
    <col min="9486" max="9486" width="13.85546875" customWidth="1"/>
    <col min="9487" max="9487" width="20.28515625" customWidth="1"/>
    <col min="9491" max="9491" width="13.85546875" customWidth="1"/>
    <col min="9495" max="9495" width="11.5703125" customWidth="1"/>
    <col min="9496" max="9496" width="11.140625" bestFit="1" customWidth="1"/>
    <col min="9497" max="9497" width="17.28515625" bestFit="1" customWidth="1"/>
    <col min="9498" max="9501" width="10.7109375" customWidth="1"/>
    <col min="9502" max="9517" width="7.7109375" customWidth="1"/>
    <col min="9518" max="9519" width="10.28515625" customWidth="1"/>
    <col min="9520" max="9520" width="8.42578125" bestFit="1" customWidth="1"/>
    <col min="9521" max="9521" width="19" customWidth="1"/>
    <col min="9522" max="9522" width="14" bestFit="1" customWidth="1"/>
    <col min="9523" max="9524" width="12.42578125" customWidth="1"/>
    <col min="9525" max="9535" width="8.7109375" customWidth="1"/>
    <col min="9536" max="9543" width="7.42578125" customWidth="1"/>
    <col min="9730" max="9731" width="9.85546875" customWidth="1"/>
    <col min="9732" max="9732" width="8.140625" customWidth="1"/>
    <col min="9733" max="9733" width="11.140625" customWidth="1"/>
    <col min="9735" max="9735" width="10" customWidth="1"/>
    <col min="9736" max="9736" width="11.85546875" customWidth="1"/>
    <col min="9742" max="9742" width="13.85546875" customWidth="1"/>
    <col min="9743" max="9743" width="20.28515625" customWidth="1"/>
    <col min="9747" max="9747" width="13.85546875" customWidth="1"/>
    <col min="9751" max="9751" width="11.5703125" customWidth="1"/>
    <col min="9752" max="9752" width="11.140625" bestFit="1" customWidth="1"/>
    <col min="9753" max="9753" width="17.28515625" bestFit="1" customWidth="1"/>
    <col min="9754" max="9757" width="10.7109375" customWidth="1"/>
    <col min="9758" max="9773" width="7.7109375" customWidth="1"/>
    <col min="9774" max="9775" width="10.28515625" customWidth="1"/>
    <col min="9776" max="9776" width="8.42578125" bestFit="1" customWidth="1"/>
    <col min="9777" max="9777" width="19" customWidth="1"/>
    <col min="9778" max="9778" width="14" bestFit="1" customWidth="1"/>
    <col min="9779" max="9780" width="12.42578125" customWidth="1"/>
    <col min="9781" max="9791" width="8.7109375" customWidth="1"/>
    <col min="9792" max="9799" width="7.42578125" customWidth="1"/>
    <col min="9986" max="9987" width="9.85546875" customWidth="1"/>
    <col min="9988" max="9988" width="8.140625" customWidth="1"/>
    <col min="9989" max="9989" width="11.140625" customWidth="1"/>
    <col min="9991" max="9991" width="10" customWidth="1"/>
    <col min="9992" max="9992" width="11.85546875" customWidth="1"/>
    <col min="9998" max="9998" width="13.85546875" customWidth="1"/>
    <col min="9999" max="9999" width="20.28515625" customWidth="1"/>
    <col min="10003" max="10003" width="13.85546875" customWidth="1"/>
    <col min="10007" max="10007" width="11.5703125" customWidth="1"/>
    <col min="10008" max="10008" width="11.140625" bestFit="1" customWidth="1"/>
    <col min="10009" max="10009" width="17.28515625" bestFit="1" customWidth="1"/>
    <col min="10010" max="10013" width="10.7109375" customWidth="1"/>
    <col min="10014" max="10029" width="7.7109375" customWidth="1"/>
    <col min="10030" max="10031" width="10.28515625" customWidth="1"/>
    <col min="10032" max="10032" width="8.42578125" bestFit="1" customWidth="1"/>
    <col min="10033" max="10033" width="19" customWidth="1"/>
    <col min="10034" max="10034" width="14" bestFit="1" customWidth="1"/>
    <col min="10035" max="10036" width="12.42578125" customWidth="1"/>
    <col min="10037" max="10047" width="8.7109375" customWidth="1"/>
    <col min="10048" max="10055" width="7.42578125" customWidth="1"/>
    <col min="10242" max="10243" width="9.85546875" customWidth="1"/>
    <col min="10244" max="10244" width="8.140625" customWidth="1"/>
    <col min="10245" max="10245" width="11.140625" customWidth="1"/>
    <col min="10247" max="10247" width="10" customWidth="1"/>
    <col min="10248" max="10248" width="11.85546875" customWidth="1"/>
    <col min="10254" max="10254" width="13.85546875" customWidth="1"/>
    <col min="10255" max="10255" width="20.28515625" customWidth="1"/>
    <col min="10259" max="10259" width="13.85546875" customWidth="1"/>
    <col min="10263" max="10263" width="11.5703125" customWidth="1"/>
    <col min="10264" max="10264" width="11.140625" bestFit="1" customWidth="1"/>
    <col min="10265" max="10265" width="17.28515625" bestFit="1" customWidth="1"/>
    <col min="10266" max="10269" width="10.7109375" customWidth="1"/>
    <col min="10270" max="10285" width="7.7109375" customWidth="1"/>
    <col min="10286" max="10287" width="10.28515625" customWidth="1"/>
    <col min="10288" max="10288" width="8.42578125" bestFit="1" customWidth="1"/>
    <col min="10289" max="10289" width="19" customWidth="1"/>
    <col min="10290" max="10290" width="14" bestFit="1" customWidth="1"/>
    <col min="10291" max="10292" width="12.42578125" customWidth="1"/>
    <col min="10293" max="10303" width="8.7109375" customWidth="1"/>
    <col min="10304" max="10311" width="7.42578125" customWidth="1"/>
    <col min="10498" max="10499" width="9.85546875" customWidth="1"/>
    <col min="10500" max="10500" width="8.140625" customWidth="1"/>
    <col min="10501" max="10501" width="11.140625" customWidth="1"/>
    <col min="10503" max="10503" width="10" customWidth="1"/>
    <col min="10504" max="10504" width="11.85546875" customWidth="1"/>
    <col min="10510" max="10510" width="13.85546875" customWidth="1"/>
    <col min="10511" max="10511" width="20.28515625" customWidth="1"/>
    <col min="10515" max="10515" width="13.85546875" customWidth="1"/>
    <col min="10519" max="10519" width="11.5703125" customWidth="1"/>
    <col min="10520" max="10520" width="11.140625" bestFit="1" customWidth="1"/>
    <col min="10521" max="10521" width="17.28515625" bestFit="1" customWidth="1"/>
    <col min="10522" max="10525" width="10.7109375" customWidth="1"/>
    <col min="10526" max="10541" width="7.7109375" customWidth="1"/>
    <col min="10542" max="10543" width="10.28515625" customWidth="1"/>
    <col min="10544" max="10544" width="8.42578125" bestFit="1" customWidth="1"/>
    <col min="10545" max="10545" width="19" customWidth="1"/>
    <col min="10546" max="10546" width="14" bestFit="1" customWidth="1"/>
    <col min="10547" max="10548" width="12.42578125" customWidth="1"/>
    <col min="10549" max="10559" width="8.7109375" customWidth="1"/>
    <col min="10560" max="10567" width="7.42578125" customWidth="1"/>
    <col min="10754" max="10755" width="9.85546875" customWidth="1"/>
    <col min="10756" max="10756" width="8.140625" customWidth="1"/>
    <col min="10757" max="10757" width="11.140625" customWidth="1"/>
    <col min="10759" max="10759" width="10" customWidth="1"/>
    <col min="10760" max="10760" width="11.85546875" customWidth="1"/>
    <col min="10766" max="10766" width="13.85546875" customWidth="1"/>
    <col min="10767" max="10767" width="20.28515625" customWidth="1"/>
    <col min="10771" max="10771" width="13.85546875" customWidth="1"/>
    <col min="10775" max="10775" width="11.5703125" customWidth="1"/>
    <col min="10776" max="10776" width="11.140625" bestFit="1" customWidth="1"/>
    <col min="10777" max="10777" width="17.28515625" bestFit="1" customWidth="1"/>
    <col min="10778" max="10781" width="10.7109375" customWidth="1"/>
    <col min="10782" max="10797" width="7.7109375" customWidth="1"/>
    <col min="10798" max="10799" width="10.28515625" customWidth="1"/>
    <col min="10800" max="10800" width="8.42578125" bestFit="1" customWidth="1"/>
    <col min="10801" max="10801" width="19" customWidth="1"/>
    <col min="10802" max="10802" width="14" bestFit="1" customWidth="1"/>
    <col min="10803" max="10804" width="12.42578125" customWidth="1"/>
    <col min="10805" max="10815" width="8.7109375" customWidth="1"/>
    <col min="10816" max="10823" width="7.42578125" customWidth="1"/>
    <col min="11010" max="11011" width="9.85546875" customWidth="1"/>
    <col min="11012" max="11012" width="8.140625" customWidth="1"/>
    <col min="11013" max="11013" width="11.140625" customWidth="1"/>
    <col min="11015" max="11015" width="10" customWidth="1"/>
    <col min="11016" max="11016" width="11.85546875" customWidth="1"/>
    <col min="11022" max="11022" width="13.85546875" customWidth="1"/>
    <col min="11023" max="11023" width="20.28515625" customWidth="1"/>
    <col min="11027" max="11027" width="13.85546875" customWidth="1"/>
    <col min="11031" max="11031" width="11.5703125" customWidth="1"/>
    <col min="11032" max="11032" width="11.140625" bestFit="1" customWidth="1"/>
    <col min="11033" max="11033" width="17.28515625" bestFit="1" customWidth="1"/>
    <col min="11034" max="11037" width="10.7109375" customWidth="1"/>
    <col min="11038" max="11053" width="7.7109375" customWidth="1"/>
    <col min="11054" max="11055" width="10.28515625" customWidth="1"/>
    <col min="11056" max="11056" width="8.42578125" bestFit="1" customWidth="1"/>
    <col min="11057" max="11057" width="19" customWidth="1"/>
    <col min="11058" max="11058" width="14" bestFit="1" customWidth="1"/>
    <col min="11059" max="11060" width="12.42578125" customWidth="1"/>
    <col min="11061" max="11071" width="8.7109375" customWidth="1"/>
    <col min="11072" max="11079" width="7.42578125" customWidth="1"/>
    <col min="11266" max="11267" width="9.85546875" customWidth="1"/>
    <col min="11268" max="11268" width="8.140625" customWidth="1"/>
    <col min="11269" max="11269" width="11.140625" customWidth="1"/>
    <col min="11271" max="11271" width="10" customWidth="1"/>
    <col min="11272" max="11272" width="11.85546875" customWidth="1"/>
    <col min="11278" max="11278" width="13.85546875" customWidth="1"/>
    <col min="11279" max="11279" width="20.28515625" customWidth="1"/>
    <col min="11283" max="11283" width="13.85546875" customWidth="1"/>
    <col min="11287" max="11287" width="11.5703125" customWidth="1"/>
    <col min="11288" max="11288" width="11.140625" bestFit="1" customWidth="1"/>
    <col min="11289" max="11289" width="17.28515625" bestFit="1" customWidth="1"/>
    <col min="11290" max="11293" width="10.7109375" customWidth="1"/>
    <col min="11294" max="11309" width="7.7109375" customWidth="1"/>
    <col min="11310" max="11311" width="10.28515625" customWidth="1"/>
    <col min="11312" max="11312" width="8.42578125" bestFit="1" customWidth="1"/>
    <col min="11313" max="11313" width="19" customWidth="1"/>
    <col min="11314" max="11314" width="14" bestFit="1" customWidth="1"/>
    <col min="11315" max="11316" width="12.42578125" customWidth="1"/>
    <col min="11317" max="11327" width="8.7109375" customWidth="1"/>
    <col min="11328" max="11335" width="7.42578125" customWidth="1"/>
    <col min="11522" max="11523" width="9.85546875" customWidth="1"/>
    <col min="11524" max="11524" width="8.140625" customWidth="1"/>
    <col min="11525" max="11525" width="11.140625" customWidth="1"/>
    <col min="11527" max="11527" width="10" customWidth="1"/>
    <col min="11528" max="11528" width="11.85546875" customWidth="1"/>
    <col min="11534" max="11534" width="13.85546875" customWidth="1"/>
    <col min="11535" max="11535" width="20.28515625" customWidth="1"/>
    <col min="11539" max="11539" width="13.85546875" customWidth="1"/>
    <col min="11543" max="11543" width="11.5703125" customWidth="1"/>
    <col min="11544" max="11544" width="11.140625" bestFit="1" customWidth="1"/>
    <col min="11545" max="11545" width="17.28515625" bestFit="1" customWidth="1"/>
    <col min="11546" max="11549" width="10.7109375" customWidth="1"/>
    <col min="11550" max="11565" width="7.7109375" customWidth="1"/>
    <col min="11566" max="11567" width="10.28515625" customWidth="1"/>
    <col min="11568" max="11568" width="8.42578125" bestFit="1" customWidth="1"/>
    <col min="11569" max="11569" width="19" customWidth="1"/>
    <col min="11570" max="11570" width="14" bestFit="1" customWidth="1"/>
    <col min="11571" max="11572" width="12.42578125" customWidth="1"/>
    <col min="11573" max="11583" width="8.7109375" customWidth="1"/>
    <col min="11584" max="11591" width="7.42578125" customWidth="1"/>
    <col min="11778" max="11779" width="9.85546875" customWidth="1"/>
    <col min="11780" max="11780" width="8.140625" customWidth="1"/>
    <col min="11781" max="11781" width="11.140625" customWidth="1"/>
    <col min="11783" max="11783" width="10" customWidth="1"/>
    <col min="11784" max="11784" width="11.85546875" customWidth="1"/>
    <col min="11790" max="11790" width="13.85546875" customWidth="1"/>
    <col min="11791" max="11791" width="20.28515625" customWidth="1"/>
    <col min="11795" max="11795" width="13.85546875" customWidth="1"/>
    <col min="11799" max="11799" width="11.5703125" customWidth="1"/>
    <col min="11800" max="11800" width="11.140625" bestFit="1" customWidth="1"/>
    <col min="11801" max="11801" width="17.28515625" bestFit="1" customWidth="1"/>
    <col min="11802" max="11805" width="10.7109375" customWidth="1"/>
    <col min="11806" max="11821" width="7.7109375" customWidth="1"/>
    <col min="11822" max="11823" width="10.28515625" customWidth="1"/>
    <col min="11824" max="11824" width="8.42578125" bestFit="1" customWidth="1"/>
    <col min="11825" max="11825" width="19" customWidth="1"/>
    <col min="11826" max="11826" width="14" bestFit="1" customWidth="1"/>
    <col min="11827" max="11828" width="12.42578125" customWidth="1"/>
    <col min="11829" max="11839" width="8.7109375" customWidth="1"/>
    <col min="11840" max="11847" width="7.42578125" customWidth="1"/>
    <col min="12034" max="12035" width="9.85546875" customWidth="1"/>
    <col min="12036" max="12036" width="8.140625" customWidth="1"/>
    <col min="12037" max="12037" width="11.140625" customWidth="1"/>
    <col min="12039" max="12039" width="10" customWidth="1"/>
    <col min="12040" max="12040" width="11.85546875" customWidth="1"/>
    <col min="12046" max="12046" width="13.85546875" customWidth="1"/>
    <col min="12047" max="12047" width="20.28515625" customWidth="1"/>
    <col min="12051" max="12051" width="13.85546875" customWidth="1"/>
    <col min="12055" max="12055" width="11.5703125" customWidth="1"/>
    <col min="12056" max="12056" width="11.140625" bestFit="1" customWidth="1"/>
    <col min="12057" max="12057" width="17.28515625" bestFit="1" customWidth="1"/>
    <col min="12058" max="12061" width="10.7109375" customWidth="1"/>
    <col min="12062" max="12077" width="7.7109375" customWidth="1"/>
    <col min="12078" max="12079" width="10.28515625" customWidth="1"/>
    <col min="12080" max="12080" width="8.42578125" bestFit="1" customWidth="1"/>
    <col min="12081" max="12081" width="19" customWidth="1"/>
    <col min="12082" max="12082" width="14" bestFit="1" customWidth="1"/>
    <col min="12083" max="12084" width="12.42578125" customWidth="1"/>
    <col min="12085" max="12095" width="8.7109375" customWidth="1"/>
    <col min="12096" max="12103" width="7.42578125" customWidth="1"/>
    <col min="12290" max="12291" width="9.85546875" customWidth="1"/>
    <col min="12292" max="12292" width="8.140625" customWidth="1"/>
    <col min="12293" max="12293" width="11.140625" customWidth="1"/>
    <col min="12295" max="12295" width="10" customWidth="1"/>
    <col min="12296" max="12296" width="11.85546875" customWidth="1"/>
    <col min="12302" max="12302" width="13.85546875" customWidth="1"/>
    <col min="12303" max="12303" width="20.28515625" customWidth="1"/>
    <col min="12307" max="12307" width="13.85546875" customWidth="1"/>
    <col min="12311" max="12311" width="11.5703125" customWidth="1"/>
    <col min="12312" max="12312" width="11.140625" bestFit="1" customWidth="1"/>
    <col min="12313" max="12313" width="17.28515625" bestFit="1" customWidth="1"/>
    <col min="12314" max="12317" width="10.7109375" customWidth="1"/>
    <col min="12318" max="12333" width="7.7109375" customWidth="1"/>
    <col min="12334" max="12335" width="10.28515625" customWidth="1"/>
    <col min="12336" max="12336" width="8.42578125" bestFit="1" customWidth="1"/>
    <col min="12337" max="12337" width="19" customWidth="1"/>
    <col min="12338" max="12338" width="14" bestFit="1" customWidth="1"/>
    <col min="12339" max="12340" width="12.42578125" customWidth="1"/>
    <col min="12341" max="12351" width="8.7109375" customWidth="1"/>
    <col min="12352" max="12359" width="7.42578125" customWidth="1"/>
    <col min="12546" max="12547" width="9.85546875" customWidth="1"/>
    <col min="12548" max="12548" width="8.140625" customWidth="1"/>
    <col min="12549" max="12549" width="11.140625" customWidth="1"/>
    <col min="12551" max="12551" width="10" customWidth="1"/>
    <col min="12552" max="12552" width="11.85546875" customWidth="1"/>
    <col min="12558" max="12558" width="13.85546875" customWidth="1"/>
    <col min="12559" max="12559" width="20.28515625" customWidth="1"/>
    <col min="12563" max="12563" width="13.85546875" customWidth="1"/>
    <col min="12567" max="12567" width="11.5703125" customWidth="1"/>
    <col min="12568" max="12568" width="11.140625" bestFit="1" customWidth="1"/>
    <col min="12569" max="12569" width="17.28515625" bestFit="1" customWidth="1"/>
    <col min="12570" max="12573" width="10.7109375" customWidth="1"/>
    <col min="12574" max="12589" width="7.7109375" customWidth="1"/>
    <col min="12590" max="12591" width="10.28515625" customWidth="1"/>
    <col min="12592" max="12592" width="8.42578125" bestFit="1" customWidth="1"/>
    <col min="12593" max="12593" width="19" customWidth="1"/>
    <col min="12594" max="12594" width="14" bestFit="1" customWidth="1"/>
    <col min="12595" max="12596" width="12.42578125" customWidth="1"/>
    <col min="12597" max="12607" width="8.7109375" customWidth="1"/>
    <col min="12608" max="12615" width="7.42578125" customWidth="1"/>
    <col min="12802" max="12803" width="9.85546875" customWidth="1"/>
    <col min="12804" max="12804" width="8.140625" customWidth="1"/>
    <col min="12805" max="12805" width="11.140625" customWidth="1"/>
    <col min="12807" max="12807" width="10" customWidth="1"/>
    <col min="12808" max="12808" width="11.85546875" customWidth="1"/>
    <col min="12814" max="12814" width="13.85546875" customWidth="1"/>
    <col min="12815" max="12815" width="20.28515625" customWidth="1"/>
    <col min="12819" max="12819" width="13.85546875" customWidth="1"/>
    <col min="12823" max="12823" width="11.5703125" customWidth="1"/>
    <col min="12824" max="12824" width="11.140625" bestFit="1" customWidth="1"/>
    <col min="12825" max="12825" width="17.28515625" bestFit="1" customWidth="1"/>
    <col min="12826" max="12829" width="10.7109375" customWidth="1"/>
    <col min="12830" max="12845" width="7.7109375" customWidth="1"/>
    <col min="12846" max="12847" width="10.28515625" customWidth="1"/>
    <col min="12848" max="12848" width="8.42578125" bestFit="1" customWidth="1"/>
    <col min="12849" max="12849" width="19" customWidth="1"/>
    <col min="12850" max="12850" width="14" bestFit="1" customWidth="1"/>
    <col min="12851" max="12852" width="12.42578125" customWidth="1"/>
    <col min="12853" max="12863" width="8.7109375" customWidth="1"/>
    <col min="12864" max="12871" width="7.42578125" customWidth="1"/>
    <col min="13058" max="13059" width="9.85546875" customWidth="1"/>
    <col min="13060" max="13060" width="8.140625" customWidth="1"/>
    <col min="13061" max="13061" width="11.140625" customWidth="1"/>
    <col min="13063" max="13063" width="10" customWidth="1"/>
    <col min="13064" max="13064" width="11.85546875" customWidth="1"/>
    <col min="13070" max="13070" width="13.85546875" customWidth="1"/>
    <col min="13071" max="13071" width="20.28515625" customWidth="1"/>
    <col min="13075" max="13075" width="13.85546875" customWidth="1"/>
    <col min="13079" max="13079" width="11.5703125" customWidth="1"/>
    <col min="13080" max="13080" width="11.140625" bestFit="1" customWidth="1"/>
    <col min="13081" max="13081" width="17.28515625" bestFit="1" customWidth="1"/>
    <col min="13082" max="13085" width="10.7109375" customWidth="1"/>
    <col min="13086" max="13101" width="7.7109375" customWidth="1"/>
    <col min="13102" max="13103" width="10.28515625" customWidth="1"/>
    <col min="13104" max="13104" width="8.42578125" bestFit="1" customWidth="1"/>
    <col min="13105" max="13105" width="19" customWidth="1"/>
    <col min="13106" max="13106" width="14" bestFit="1" customWidth="1"/>
    <col min="13107" max="13108" width="12.42578125" customWidth="1"/>
    <col min="13109" max="13119" width="8.7109375" customWidth="1"/>
    <col min="13120" max="13127" width="7.42578125" customWidth="1"/>
    <col min="13314" max="13315" width="9.85546875" customWidth="1"/>
    <col min="13316" max="13316" width="8.140625" customWidth="1"/>
    <col min="13317" max="13317" width="11.140625" customWidth="1"/>
    <col min="13319" max="13319" width="10" customWidth="1"/>
    <col min="13320" max="13320" width="11.85546875" customWidth="1"/>
    <col min="13326" max="13326" width="13.85546875" customWidth="1"/>
    <col min="13327" max="13327" width="20.28515625" customWidth="1"/>
    <col min="13331" max="13331" width="13.85546875" customWidth="1"/>
    <col min="13335" max="13335" width="11.5703125" customWidth="1"/>
    <col min="13336" max="13336" width="11.140625" bestFit="1" customWidth="1"/>
    <col min="13337" max="13337" width="17.28515625" bestFit="1" customWidth="1"/>
    <col min="13338" max="13341" width="10.7109375" customWidth="1"/>
    <col min="13342" max="13357" width="7.7109375" customWidth="1"/>
    <col min="13358" max="13359" width="10.28515625" customWidth="1"/>
    <col min="13360" max="13360" width="8.42578125" bestFit="1" customWidth="1"/>
    <col min="13361" max="13361" width="19" customWidth="1"/>
    <col min="13362" max="13362" width="14" bestFit="1" customWidth="1"/>
    <col min="13363" max="13364" width="12.42578125" customWidth="1"/>
    <col min="13365" max="13375" width="8.7109375" customWidth="1"/>
    <col min="13376" max="13383" width="7.42578125" customWidth="1"/>
    <col min="13570" max="13571" width="9.85546875" customWidth="1"/>
    <col min="13572" max="13572" width="8.140625" customWidth="1"/>
    <col min="13573" max="13573" width="11.140625" customWidth="1"/>
    <col min="13575" max="13575" width="10" customWidth="1"/>
    <col min="13576" max="13576" width="11.85546875" customWidth="1"/>
    <col min="13582" max="13582" width="13.85546875" customWidth="1"/>
    <col min="13583" max="13583" width="20.28515625" customWidth="1"/>
    <col min="13587" max="13587" width="13.85546875" customWidth="1"/>
    <col min="13591" max="13591" width="11.5703125" customWidth="1"/>
    <col min="13592" max="13592" width="11.140625" bestFit="1" customWidth="1"/>
    <col min="13593" max="13593" width="17.28515625" bestFit="1" customWidth="1"/>
    <col min="13594" max="13597" width="10.7109375" customWidth="1"/>
    <col min="13598" max="13613" width="7.7109375" customWidth="1"/>
    <col min="13614" max="13615" width="10.28515625" customWidth="1"/>
    <col min="13616" max="13616" width="8.42578125" bestFit="1" customWidth="1"/>
    <col min="13617" max="13617" width="19" customWidth="1"/>
    <col min="13618" max="13618" width="14" bestFit="1" customWidth="1"/>
    <col min="13619" max="13620" width="12.42578125" customWidth="1"/>
    <col min="13621" max="13631" width="8.7109375" customWidth="1"/>
    <col min="13632" max="13639" width="7.42578125" customWidth="1"/>
    <col min="13826" max="13827" width="9.85546875" customWidth="1"/>
    <col min="13828" max="13828" width="8.140625" customWidth="1"/>
    <col min="13829" max="13829" width="11.140625" customWidth="1"/>
    <col min="13831" max="13831" width="10" customWidth="1"/>
    <col min="13832" max="13832" width="11.85546875" customWidth="1"/>
    <col min="13838" max="13838" width="13.85546875" customWidth="1"/>
    <col min="13839" max="13839" width="20.28515625" customWidth="1"/>
    <col min="13843" max="13843" width="13.85546875" customWidth="1"/>
    <col min="13847" max="13847" width="11.5703125" customWidth="1"/>
    <col min="13848" max="13848" width="11.140625" bestFit="1" customWidth="1"/>
    <col min="13849" max="13849" width="17.28515625" bestFit="1" customWidth="1"/>
    <col min="13850" max="13853" width="10.7109375" customWidth="1"/>
    <col min="13854" max="13869" width="7.7109375" customWidth="1"/>
    <col min="13870" max="13871" width="10.28515625" customWidth="1"/>
    <col min="13872" max="13872" width="8.42578125" bestFit="1" customWidth="1"/>
    <col min="13873" max="13873" width="19" customWidth="1"/>
    <col min="13874" max="13874" width="14" bestFit="1" customWidth="1"/>
    <col min="13875" max="13876" width="12.42578125" customWidth="1"/>
    <col min="13877" max="13887" width="8.7109375" customWidth="1"/>
    <col min="13888" max="13895" width="7.42578125" customWidth="1"/>
    <col min="14082" max="14083" width="9.85546875" customWidth="1"/>
    <col min="14084" max="14084" width="8.140625" customWidth="1"/>
    <col min="14085" max="14085" width="11.140625" customWidth="1"/>
    <col min="14087" max="14087" width="10" customWidth="1"/>
    <col min="14088" max="14088" width="11.85546875" customWidth="1"/>
    <col min="14094" max="14094" width="13.85546875" customWidth="1"/>
    <col min="14095" max="14095" width="20.28515625" customWidth="1"/>
    <col min="14099" max="14099" width="13.85546875" customWidth="1"/>
    <col min="14103" max="14103" width="11.5703125" customWidth="1"/>
    <col min="14104" max="14104" width="11.140625" bestFit="1" customWidth="1"/>
    <col min="14105" max="14105" width="17.28515625" bestFit="1" customWidth="1"/>
    <col min="14106" max="14109" width="10.7109375" customWidth="1"/>
    <col min="14110" max="14125" width="7.7109375" customWidth="1"/>
    <col min="14126" max="14127" width="10.28515625" customWidth="1"/>
    <col min="14128" max="14128" width="8.42578125" bestFit="1" customWidth="1"/>
    <col min="14129" max="14129" width="19" customWidth="1"/>
    <col min="14130" max="14130" width="14" bestFit="1" customWidth="1"/>
    <col min="14131" max="14132" width="12.42578125" customWidth="1"/>
    <col min="14133" max="14143" width="8.7109375" customWidth="1"/>
    <col min="14144" max="14151" width="7.42578125" customWidth="1"/>
    <col min="14338" max="14339" width="9.85546875" customWidth="1"/>
    <col min="14340" max="14340" width="8.140625" customWidth="1"/>
    <col min="14341" max="14341" width="11.140625" customWidth="1"/>
    <col min="14343" max="14343" width="10" customWidth="1"/>
    <col min="14344" max="14344" width="11.85546875" customWidth="1"/>
    <col min="14350" max="14350" width="13.85546875" customWidth="1"/>
    <col min="14351" max="14351" width="20.28515625" customWidth="1"/>
    <col min="14355" max="14355" width="13.85546875" customWidth="1"/>
    <col min="14359" max="14359" width="11.5703125" customWidth="1"/>
    <col min="14360" max="14360" width="11.140625" bestFit="1" customWidth="1"/>
    <col min="14361" max="14361" width="17.28515625" bestFit="1" customWidth="1"/>
    <col min="14362" max="14365" width="10.7109375" customWidth="1"/>
    <col min="14366" max="14381" width="7.7109375" customWidth="1"/>
    <col min="14382" max="14383" width="10.28515625" customWidth="1"/>
    <col min="14384" max="14384" width="8.42578125" bestFit="1" customWidth="1"/>
    <col min="14385" max="14385" width="19" customWidth="1"/>
    <col min="14386" max="14386" width="14" bestFit="1" customWidth="1"/>
    <col min="14387" max="14388" width="12.42578125" customWidth="1"/>
    <col min="14389" max="14399" width="8.7109375" customWidth="1"/>
    <col min="14400" max="14407" width="7.42578125" customWidth="1"/>
    <col min="14594" max="14595" width="9.85546875" customWidth="1"/>
    <col min="14596" max="14596" width="8.140625" customWidth="1"/>
    <col min="14597" max="14597" width="11.140625" customWidth="1"/>
    <col min="14599" max="14599" width="10" customWidth="1"/>
    <col min="14600" max="14600" width="11.85546875" customWidth="1"/>
    <col min="14606" max="14606" width="13.85546875" customWidth="1"/>
    <col min="14607" max="14607" width="20.28515625" customWidth="1"/>
    <col min="14611" max="14611" width="13.85546875" customWidth="1"/>
    <col min="14615" max="14615" width="11.5703125" customWidth="1"/>
    <col min="14616" max="14616" width="11.140625" bestFit="1" customWidth="1"/>
    <col min="14617" max="14617" width="17.28515625" bestFit="1" customWidth="1"/>
    <col min="14618" max="14621" width="10.7109375" customWidth="1"/>
    <col min="14622" max="14637" width="7.7109375" customWidth="1"/>
    <col min="14638" max="14639" width="10.28515625" customWidth="1"/>
    <col min="14640" max="14640" width="8.42578125" bestFit="1" customWidth="1"/>
    <col min="14641" max="14641" width="19" customWidth="1"/>
    <col min="14642" max="14642" width="14" bestFit="1" customWidth="1"/>
    <col min="14643" max="14644" width="12.42578125" customWidth="1"/>
    <col min="14645" max="14655" width="8.7109375" customWidth="1"/>
    <col min="14656" max="14663" width="7.42578125" customWidth="1"/>
    <col min="14850" max="14851" width="9.85546875" customWidth="1"/>
    <col min="14852" max="14852" width="8.140625" customWidth="1"/>
    <col min="14853" max="14853" width="11.140625" customWidth="1"/>
    <col min="14855" max="14855" width="10" customWidth="1"/>
    <col min="14856" max="14856" width="11.85546875" customWidth="1"/>
    <col min="14862" max="14862" width="13.85546875" customWidth="1"/>
    <col min="14863" max="14863" width="20.28515625" customWidth="1"/>
    <col min="14867" max="14867" width="13.85546875" customWidth="1"/>
    <col min="14871" max="14871" width="11.5703125" customWidth="1"/>
    <col min="14872" max="14872" width="11.140625" bestFit="1" customWidth="1"/>
    <col min="14873" max="14873" width="17.28515625" bestFit="1" customWidth="1"/>
    <col min="14874" max="14877" width="10.7109375" customWidth="1"/>
    <col min="14878" max="14893" width="7.7109375" customWidth="1"/>
    <col min="14894" max="14895" width="10.28515625" customWidth="1"/>
    <col min="14896" max="14896" width="8.42578125" bestFit="1" customWidth="1"/>
    <col min="14897" max="14897" width="19" customWidth="1"/>
    <col min="14898" max="14898" width="14" bestFit="1" customWidth="1"/>
    <col min="14899" max="14900" width="12.42578125" customWidth="1"/>
    <col min="14901" max="14911" width="8.7109375" customWidth="1"/>
    <col min="14912" max="14919" width="7.42578125" customWidth="1"/>
    <col min="15106" max="15107" width="9.85546875" customWidth="1"/>
    <col min="15108" max="15108" width="8.140625" customWidth="1"/>
    <col min="15109" max="15109" width="11.140625" customWidth="1"/>
    <col min="15111" max="15111" width="10" customWidth="1"/>
    <col min="15112" max="15112" width="11.85546875" customWidth="1"/>
    <col min="15118" max="15118" width="13.85546875" customWidth="1"/>
    <col min="15119" max="15119" width="20.28515625" customWidth="1"/>
    <col min="15123" max="15123" width="13.85546875" customWidth="1"/>
    <col min="15127" max="15127" width="11.5703125" customWidth="1"/>
    <col min="15128" max="15128" width="11.140625" bestFit="1" customWidth="1"/>
    <col min="15129" max="15129" width="17.28515625" bestFit="1" customWidth="1"/>
    <col min="15130" max="15133" width="10.7109375" customWidth="1"/>
    <col min="15134" max="15149" width="7.7109375" customWidth="1"/>
    <col min="15150" max="15151" width="10.28515625" customWidth="1"/>
    <col min="15152" max="15152" width="8.42578125" bestFit="1" customWidth="1"/>
    <col min="15153" max="15153" width="19" customWidth="1"/>
    <col min="15154" max="15154" width="14" bestFit="1" customWidth="1"/>
    <col min="15155" max="15156" width="12.42578125" customWidth="1"/>
    <col min="15157" max="15167" width="8.7109375" customWidth="1"/>
    <col min="15168" max="15175" width="7.42578125" customWidth="1"/>
    <col min="15362" max="15363" width="9.85546875" customWidth="1"/>
    <col min="15364" max="15364" width="8.140625" customWidth="1"/>
    <col min="15365" max="15365" width="11.140625" customWidth="1"/>
    <col min="15367" max="15367" width="10" customWidth="1"/>
    <col min="15368" max="15368" width="11.85546875" customWidth="1"/>
    <col min="15374" max="15374" width="13.85546875" customWidth="1"/>
    <col min="15375" max="15375" width="20.28515625" customWidth="1"/>
    <col min="15379" max="15379" width="13.85546875" customWidth="1"/>
    <col min="15383" max="15383" width="11.5703125" customWidth="1"/>
    <col min="15384" max="15384" width="11.140625" bestFit="1" customWidth="1"/>
    <col min="15385" max="15385" width="17.28515625" bestFit="1" customWidth="1"/>
    <col min="15386" max="15389" width="10.7109375" customWidth="1"/>
    <col min="15390" max="15405" width="7.7109375" customWidth="1"/>
    <col min="15406" max="15407" width="10.28515625" customWidth="1"/>
    <col min="15408" max="15408" width="8.42578125" bestFit="1" customWidth="1"/>
    <col min="15409" max="15409" width="19" customWidth="1"/>
    <col min="15410" max="15410" width="14" bestFit="1" customWidth="1"/>
    <col min="15411" max="15412" width="12.42578125" customWidth="1"/>
    <col min="15413" max="15423" width="8.7109375" customWidth="1"/>
    <col min="15424" max="15431" width="7.42578125" customWidth="1"/>
    <col min="15618" max="15619" width="9.85546875" customWidth="1"/>
    <col min="15620" max="15620" width="8.140625" customWidth="1"/>
    <col min="15621" max="15621" width="11.140625" customWidth="1"/>
    <col min="15623" max="15623" width="10" customWidth="1"/>
    <col min="15624" max="15624" width="11.85546875" customWidth="1"/>
    <col min="15630" max="15630" width="13.85546875" customWidth="1"/>
    <col min="15631" max="15631" width="20.28515625" customWidth="1"/>
    <col min="15635" max="15635" width="13.85546875" customWidth="1"/>
    <col min="15639" max="15639" width="11.5703125" customWidth="1"/>
    <col min="15640" max="15640" width="11.140625" bestFit="1" customWidth="1"/>
    <col min="15641" max="15641" width="17.28515625" bestFit="1" customWidth="1"/>
    <col min="15642" max="15645" width="10.7109375" customWidth="1"/>
    <col min="15646" max="15661" width="7.7109375" customWidth="1"/>
    <col min="15662" max="15663" width="10.28515625" customWidth="1"/>
    <col min="15664" max="15664" width="8.42578125" bestFit="1" customWidth="1"/>
    <col min="15665" max="15665" width="19" customWidth="1"/>
    <col min="15666" max="15666" width="14" bestFit="1" customWidth="1"/>
    <col min="15667" max="15668" width="12.42578125" customWidth="1"/>
    <col min="15669" max="15679" width="8.7109375" customWidth="1"/>
    <col min="15680" max="15687" width="7.42578125" customWidth="1"/>
    <col min="15874" max="15875" width="9.85546875" customWidth="1"/>
    <col min="15876" max="15876" width="8.140625" customWidth="1"/>
    <col min="15877" max="15877" width="11.140625" customWidth="1"/>
    <col min="15879" max="15879" width="10" customWidth="1"/>
    <col min="15880" max="15880" width="11.85546875" customWidth="1"/>
    <col min="15886" max="15886" width="13.85546875" customWidth="1"/>
    <col min="15887" max="15887" width="20.28515625" customWidth="1"/>
    <col min="15891" max="15891" width="13.85546875" customWidth="1"/>
    <col min="15895" max="15895" width="11.5703125" customWidth="1"/>
    <col min="15896" max="15896" width="11.140625" bestFit="1" customWidth="1"/>
    <col min="15897" max="15897" width="17.28515625" bestFit="1" customWidth="1"/>
    <col min="15898" max="15901" width="10.7109375" customWidth="1"/>
    <col min="15902" max="15917" width="7.7109375" customWidth="1"/>
    <col min="15918" max="15919" width="10.28515625" customWidth="1"/>
    <col min="15920" max="15920" width="8.42578125" bestFit="1" customWidth="1"/>
    <col min="15921" max="15921" width="19" customWidth="1"/>
    <col min="15922" max="15922" width="14" bestFit="1" customWidth="1"/>
    <col min="15923" max="15924" width="12.42578125" customWidth="1"/>
    <col min="15925" max="15935" width="8.7109375" customWidth="1"/>
    <col min="15936" max="15943" width="7.42578125" customWidth="1"/>
    <col min="16130" max="16131" width="9.85546875" customWidth="1"/>
    <col min="16132" max="16132" width="8.140625" customWidth="1"/>
    <col min="16133" max="16133" width="11.140625" customWidth="1"/>
    <col min="16135" max="16135" width="10" customWidth="1"/>
    <col min="16136" max="16136" width="11.85546875" customWidth="1"/>
    <col min="16142" max="16142" width="13.85546875" customWidth="1"/>
    <col min="16143" max="16143" width="20.28515625" customWidth="1"/>
    <col min="16147" max="16147" width="13.85546875" customWidth="1"/>
    <col min="16151" max="16151" width="11.5703125" customWidth="1"/>
    <col min="16152" max="16152" width="11.140625" bestFit="1" customWidth="1"/>
    <col min="16153" max="16153" width="17.28515625" bestFit="1" customWidth="1"/>
    <col min="16154" max="16157" width="10.7109375" customWidth="1"/>
    <col min="16158" max="16173" width="7.7109375" customWidth="1"/>
    <col min="16174" max="16175" width="10.28515625" customWidth="1"/>
    <col min="16176" max="16176" width="8.42578125" bestFit="1" customWidth="1"/>
    <col min="16177" max="16177" width="19" customWidth="1"/>
    <col min="16178" max="16178" width="14" bestFit="1" customWidth="1"/>
    <col min="16179" max="16180" width="12.42578125" customWidth="1"/>
    <col min="16181" max="16191" width="8.7109375" customWidth="1"/>
    <col min="16192" max="16199" width="7.42578125" customWidth="1"/>
  </cols>
  <sheetData>
    <row r="1" spans="1:71" s="174" customFormat="1" ht="17.25" customHeight="1" x14ac:dyDescent="0.25">
      <c r="A1" s="165" t="s">
        <v>88</v>
      </c>
      <c r="B1" s="165" t="s">
        <v>89</v>
      </c>
      <c r="C1" s="165" t="s">
        <v>90</v>
      </c>
      <c r="D1" s="166" t="s">
        <v>91</v>
      </c>
      <c r="E1" s="167" t="s">
        <v>92</v>
      </c>
      <c r="F1" s="167"/>
      <c r="G1" s="167"/>
      <c r="H1" s="167"/>
      <c r="I1" s="167"/>
      <c r="J1" s="167"/>
      <c r="K1" s="167"/>
      <c r="L1" s="167"/>
      <c r="M1" s="167"/>
      <c r="N1" s="167"/>
      <c r="O1" s="167"/>
      <c r="P1" s="167"/>
      <c r="Q1" s="167"/>
      <c r="R1" s="167"/>
      <c r="S1" s="168" t="s">
        <v>93</v>
      </c>
      <c r="T1" s="168"/>
      <c r="U1" s="168"/>
      <c r="V1" s="168"/>
      <c r="W1" s="168"/>
      <c r="X1" s="168"/>
      <c r="Y1" s="169" t="s">
        <v>94</v>
      </c>
      <c r="Z1" s="169"/>
      <c r="AA1" s="169"/>
      <c r="AB1" s="169"/>
      <c r="AC1" s="169"/>
      <c r="AD1" s="170" t="s">
        <v>95</v>
      </c>
      <c r="AE1" s="170"/>
      <c r="AF1" s="170"/>
      <c r="AG1" s="170"/>
      <c r="AH1" s="170"/>
      <c r="AI1" s="170"/>
      <c r="AJ1" s="170"/>
      <c r="AK1" s="170"/>
      <c r="AL1" s="170"/>
      <c r="AM1" s="170"/>
      <c r="AN1" s="170"/>
      <c r="AO1" s="170"/>
      <c r="AP1" s="170"/>
      <c r="AQ1" s="170"/>
      <c r="AR1" s="170"/>
      <c r="AS1" s="170"/>
      <c r="AT1" s="170"/>
      <c r="AU1" s="170"/>
      <c r="AV1" s="170"/>
      <c r="AW1" s="171" t="s">
        <v>96</v>
      </c>
      <c r="AX1" s="171"/>
      <c r="AY1" s="171"/>
      <c r="AZ1" s="171"/>
      <c r="BA1" s="172" t="s">
        <v>97</v>
      </c>
      <c r="BB1" s="172"/>
      <c r="BC1" s="172"/>
      <c r="BD1" s="172"/>
      <c r="BE1" s="172"/>
      <c r="BF1" s="172"/>
      <c r="BG1" s="172"/>
      <c r="BH1" s="172"/>
      <c r="BI1" s="172"/>
      <c r="BJ1" s="172"/>
      <c r="BK1" s="172"/>
      <c r="BL1" s="173" t="s">
        <v>98</v>
      </c>
      <c r="BM1" s="173"/>
      <c r="BN1" s="173"/>
      <c r="BO1" s="173"/>
      <c r="BP1" s="173"/>
      <c r="BQ1" s="173"/>
      <c r="BR1" s="173"/>
      <c r="BS1" s="173"/>
    </row>
    <row r="2" spans="1:71" s="179" customFormat="1" ht="147" customHeight="1" x14ac:dyDescent="0.25">
      <c r="A2" s="165"/>
      <c r="B2" s="165"/>
      <c r="C2" s="165"/>
      <c r="D2" s="166"/>
      <c r="E2" s="175" t="s">
        <v>99</v>
      </c>
      <c r="F2" s="175" t="s">
        <v>100</v>
      </c>
      <c r="G2" s="175" t="s">
        <v>101</v>
      </c>
      <c r="H2" s="175" t="s">
        <v>102</v>
      </c>
      <c r="I2" s="175" t="s">
        <v>103</v>
      </c>
      <c r="J2" s="175" t="s">
        <v>14</v>
      </c>
      <c r="K2" s="176" t="s">
        <v>104</v>
      </c>
      <c r="L2" s="175" t="s">
        <v>105</v>
      </c>
      <c r="M2" s="175" t="s">
        <v>106</v>
      </c>
      <c r="N2" s="175" t="s">
        <v>107</v>
      </c>
      <c r="O2" s="175" t="s">
        <v>108</v>
      </c>
      <c r="P2" s="175" t="s">
        <v>109</v>
      </c>
      <c r="Q2" s="175" t="s">
        <v>110</v>
      </c>
      <c r="R2" s="175" t="s">
        <v>111</v>
      </c>
      <c r="S2" s="176" t="s">
        <v>112</v>
      </c>
      <c r="T2" s="176" t="s">
        <v>113</v>
      </c>
      <c r="U2" s="176" t="s">
        <v>114</v>
      </c>
      <c r="V2" s="176" t="s">
        <v>115</v>
      </c>
      <c r="W2" s="176" t="s">
        <v>116</v>
      </c>
      <c r="X2" s="176" t="s">
        <v>117</v>
      </c>
      <c r="Y2" s="175" t="s">
        <v>118</v>
      </c>
      <c r="Z2" s="175" t="s">
        <v>119</v>
      </c>
      <c r="AA2" s="175" t="s">
        <v>120</v>
      </c>
      <c r="AB2" s="175" t="s">
        <v>121</v>
      </c>
      <c r="AC2" s="175" t="s">
        <v>122</v>
      </c>
      <c r="AD2" s="175" t="s">
        <v>123</v>
      </c>
      <c r="AE2" s="175" t="s">
        <v>124</v>
      </c>
      <c r="AF2" s="175" t="s">
        <v>125</v>
      </c>
      <c r="AG2" s="175" t="s">
        <v>126</v>
      </c>
      <c r="AH2" s="175" t="s">
        <v>127</v>
      </c>
      <c r="AI2" s="175" t="s">
        <v>128</v>
      </c>
      <c r="AJ2" s="175" t="s">
        <v>129</v>
      </c>
      <c r="AK2" s="175" t="s">
        <v>130</v>
      </c>
      <c r="AL2" s="175" t="s">
        <v>131</v>
      </c>
      <c r="AM2" s="175" t="s">
        <v>132</v>
      </c>
      <c r="AN2" s="175" t="s">
        <v>133</v>
      </c>
      <c r="AO2" s="175" t="s">
        <v>134</v>
      </c>
      <c r="AP2" s="175" t="s">
        <v>135</v>
      </c>
      <c r="AQ2" s="175" t="s">
        <v>136</v>
      </c>
      <c r="AR2" s="175" t="s">
        <v>137</v>
      </c>
      <c r="AS2" s="175" t="s">
        <v>138</v>
      </c>
      <c r="AT2" s="175" t="s">
        <v>139</v>
      </c>
      <c r="AU2" s="175" t="s">
        <v>140</v>
      </c>
      <c r="AV2" s="177" t="s">
        <v>141</v>
      </c>
      <c r="AW2" s="177" t="s">
        <v>142</v>
      </c>
      <c r="AX2" s="178" t="s">
        <v>143</v>
      </c>
      <c r="AY2" s="175" t="s">
        <v>144</v>
      </c>
      <c r="AZ2" s="175" t="s">
        <v>145</v>
      </c>
      <c r="BA2" s="175" t="s">
        <v>146</v>
      </c>
      <c r="BB2" s="175" t="s">
        <v>147</v>
      </c>
      <c r="BC2" s="175" t="s">
        <v>148</v>
      </c>
      <c r="BD2" s="175" t="s">
        <v>15</v>
      </c>
      <c r="BE2" s="175" t="s">
        <v>149</v>
      </c>
      <c r="BF2" s="175" t="s">
        <v>150</v>
      </c>
      <c r="BG2" s="175" t="s">
        <v>151</v>
      </c>
      <c r="BH2" s="175" t="s">
        <v>152</v>
      </c>
      <c r="BI2" s="175" t="s">
        <v>153</v>
      </c>
      <c r="BJ2" s="175" t="s">
        <v>154</v>
      </c>
      <c r="BK2" s="175" t="s">
        <v>155</v>
      </c>
      <c r="BL2" s="175" t="s">
        <v>156</v>
      </c>
      <c r="BM2" s="175" t="s">
        <v>157</v>
      </c>
      <c r="BN2" s="175" t="s">
        <v>158</v>
      </c>
      <c r="BO2" s="175" t="s">
        <v>159</v>
      </c>
      <c r="BP2" s="175" t="s">
        <v>160</v>
      </c>
      <c r="BQ2" s="175" t="s">
        <v>161</v>
      </c>
      <c r="BR2" s="175" t="s">
        <v>162</v>
      </c>
      <c r="BS2" s="175" t="s">
        <v>163</v>
      </c>
    </row>
    <row r="3" spans="1:71" s="184" customFormat="1" ht="11.25" customHeight="1" x14ac:dyDescent="0.25">
      <c r="A3" s="180" t="s">
        <v>164</v>
      </c>
      <c r="B3" s="180" t="s">
        <v>164</v>
      </c>
      <c r="C3" s="180" t="s">
        <v>164</v>
      </c>
      <c r="D3" s="180" t="s">
        <v>164</v>
      </c>
      <c r="E3" s="181" t="s">
        <v>165</v>
      </c>
      <c r="F3" s="181" t="s">
        <v>166</v>
      </c>
      <c r="G3" s="181" t="s">
        <v>167</v>
      </c>
      <c r="H3" s="181" t="s">
        <v>168</v>
      </c>
      <c r="I3" s="181" t="s">
        <v>169</v>
      </c>
      <c r="J3" s="181" t="s">
        <v>170</v>
      </c>
      <c r="K3" s="181" t="s">
        <v>171</v>
      </c>
      <c r="L3" s="181" t="s">
        <v>172</v>
      </c>
      <c r="M3" s="181" t="s">
        <v>173</v>
      </c>
      <c r="N3" s="181" t="s">
        <v>174</v>
      </c>
      <c r="O3" s="181" t="s">
        <v>175</v>
      </c>
      <c r="P3" s="181" t="s">
        <v>176</v>
      </c>
      <c r="Q3" s="181" t="s">
        <v>177</v>
      </c>
      <c r="R3" s="181" t="s">
        <v>178</v>
      </c>
      <c r="S3" s="181" t="s">
        <v>179</v>
      </c>
      <c r="T3" s="181" t="s">
        <v>180</v>
      </c>
      <c r="U3" s="181" t="s">
        <v>181</v>
      </c>
      <c r="V3" s="181" t="s">
        <v>182</v>
      </c>
      <c r="W3" s="181" t="s">
        <v>183</v>
      </c>
      <c r="X3" s="181" t="s">
        <v>184</v>
      </c>
      <c r="Y3" s="181" t="s">
        <v>185</v>
      </c>
      <c r="Z3" s="181" t="s">
        <v>186</v>
      </c>
      <c r="AA3" s="181" t="s">
        <v>187</v>
      </c>
      <c r="AB3" s="181" t="s">
        <v>188</v>
      </c>
      <c r="AC3" s="181" t="s">
        <v>189</v>
      </c>
      <c r="AD3" s="181" t="s">
        <v>190</v>
      </c>
      <c r="AE3" s="181" t="s">
        <v>191</v>
      </c>
      <c r="AF3" s="181" t="s">
        <v>192</v>
      </c>
      <c r="AG3" s="181" t="s">
        <v>193</v>
      </c>
      <c r="AH3" s="181" t="s">
        <v>194</v>
      </c>
      <c r="AI3" s="181" t="s">
        <v>195</v>
      </c>
      <c r="AJ3" s="181" t="s">
        <v>196</v>
      </c>
      <c r="AK3" s="181" t="s">
        <v>197</v>
      </c>
      <c r="AL3" s="181" t="s">
        <v>198</v>
      </c>
      <c r="AM3" s="181" t="s">
        <v>199</v>
      </c>
      <c r="AN3" s="181" t="s">
        <v>200</v>
      </c>
      <c r="AO3" s="181" t="s">
        <v>201</v>
      </c>
      <c r="AP3" s="181" t="s">
        <v>202</v>
      </c>
      <c r="AQ3" s="181" t="s">
        <v>203</v>
      </c>
      <c r="AR3" s="181" t="s">
        <v>204</v>
      </c>
      <c r="AS3" s="181" t="s">
        <v>205</v>
      </c>
      <c r="AT3" s="181" t="s">
        <v>202</v>
      </c>
      <c r="AU3" s="182" t="s">
        <v>203</v>
      </c>
      <c r="AV3" s="182" t="s">
        <v>204</v>
      </c>
      <c r="AW3" s="182" t="s">
        <v>206</v>
      </c>
      <c r="AX3" s="183" t="s">
        <v>207</v>
      </c>
      <c r="AY3" s="181" t="s">
        <v>208</v>
      </c>
      <c r="AZ3" s="181" t="s">
        <v>209</v>
      </c>
      <c r="BA3" s="181" t="s">
        <v>210</v>
      </c>
      <c r="BB3" s="181" t="s">
        <v>211</v>
      </c>
      <c r="BC3" s="181" t="s">
        <v>212</v>
      </c>
      <c r="BD3" s="181" t="s">
        <v>213</v>
      </c>
      <c r="BE3" s="181" t="s">
        <v>214</v>
      </c>
      <c r="BF3" s="181" t="s">
        <v>215</v>
      </c>
      <c r="BG3" s="181" t="s">
        <v>216</v>
      </c>
      <c r="BH3" s="181" t="s">
        <v>217</v>
      </c>
      <c r="BI3" s="181" t="s">
        <v>218</v>
      </c>
      <c r="BJ3" s="181" t="s">
        <v>219</v>
      </c>
      <c r="BK3" s="181" t="s">
        <v>220</v>
      </c>
      <c r="BL3" s="181" t="s">
        <v>221</v>
      </c>
      <c r="BM3" s="181" t="s">
        <v>222</v>
      </c>
      <c r="BN3" s="181" t="s">
        <v>223</v>
      </c>
      <c r="BO3" s="181" t="s">
        <v>224</v>
      </c>
      <c r="BP3" s="181" t="s">
        <v>225</v>
      </c>
      <c r="BQ3" s="181" t="s">
        <v>226</v>
      </c>
      <c r="BR3" s="181" t="s">
        <v>227</v>
      </c>
      <c r="BS3" s="181" t="s">
        <v>228</v>
      </c>
    </row>
    <row r="4" spans="1:71" ht="45" x14ac:dyDescent="0.25">
      <c r="A4" s="185">
        <v>9179639</v>
      </c>
      <c r="B4" s="186" t="s">
        <v>229</v>
      </c>
      <c r="C4" s="185">
        <v>311</v>
      </c>
      <c r="D4" s="185"/>
      <c r="E4" s="185" t="s">
        <v>230</v>
      </c>
      <c r="F4" s="185">
        <v>322335</v>
      </c>
      <c r="G4" s="185" t="s">
        <v>231</v>
      </c>
      <c r="H4" s="187">
        <v>41561</v>
      </c>
      <c r="I4" s="187" t="s">
        <v>54</v>
      </c>
      <c r="J4" s="185" t="s">
        <v>232</v>
      </c>
      <c r="K4" s="185" t="s">
        <v>54</v>
      </c>
      <c r="L4" s="185">
        <v>0</v>
      </c>
      <c r="M4" s="185">
        <v>0</v>
      </c>
      <c r="N4" s="185" t="s">
        <v>55</v>
      </c>
      <c r="O4" s="185" t="s">
        <v>233</v>
      </c>
      <c r="P4" s="185" t="s">
        <v>54</v>
      </c>
      <c r="Q4" s="185" t="s">
        <v>54</v>
      </c>
      <c r="R4" s="185" t="s">
        <v>22</v>
      </c>
      <c r="S4" s="188">
        <f>T4+U4+V4</f>
        <v>245.52</v>
      </c>
      <c r="T4" s="189">
        <v>245.52</v>
      </c>
      <c r="U4" s="189">
        <v>0</v>
      </c>
      <c r="V4" s="189">
        <v>0</v>
      </c>
      <c r="W4" s="189" t="s">
        <v>234</v>
      </c>
      <c r="X4" s="189">
        <f>S4</f>
        <v>245.52</v>
      </c>
      <c r="Y4" s="185" t="s">
        <v>235</v>
      </c>
      <c r="Z4" s="185" t="s">
        <v>236</v>
      </c>
      <c r="AA4" s="185" t="s">
        <v>236</v>
      </c>
      <c r="AB4" s="185" t="s">
        <v>236</v>
      </c>
      <c r="AC4" s="185" t="s">
        <v>236</v>
      </c>
      <c r="AD4" s="189">
        <v>0</v>
      </c>
      <c r="AE4" s="189">
        <v>0</v>
      </c>
      <c r="AF4" s="189">
        <v>0</v>
      </c>
      <c r="AG4" s="189">
        <v>0</v>
      </c>
      <c r="AH4" s="189">
        <v>0</v>
      </c>
      <c r="AI4" s="189">
        <v>0</v>
      </c>
      <c r="AJ4" s="189">
        <v>0</v>
      </c>
      <c r="AK4" s="189">
        <v>0</v>
      </c>
      <c r="AL4" s="189">
        <v>0</v>
      </c>
      <c r="AM4" s="189">
        <v>0</v>
      </c>
      <c r="AN4" s="189">
        <v>0</v>
      </c>
      <c r="AO4" s="189">
        <v>0</v>
      </c>
      <c r="AP4" s="189">
        <v>0</v>
      </c>
      <c r="AQ4" s="189"/>
      <c r="AR4" s="189"/>
      <c r="AS4" s="189"/>
      <c r="AT4" s="185" t="s">
        <v>54</v>
      </c>
      <c r="AU4" s="185" t="s">
        <v>54</v>
      </c>
      <c r="AV4" s="190">
        <v>370</v>
      </c>
      <c r="AW4" s="191">
        <v>1</v>
      </c>
      <c r="AX4" s="192">
        <v>42657</v>
      </c>
      <c r="AY4" s="185" t="s">
        <v>21</v>
      </c>
      <c r="AZ4" s="185" t="s">
        <v>22</v>
      </c>
      <c r="BA4" s="185" t="s">
        <v>237</v>
      </c>
      <c r="BB4" s="185" t="s">
        <v>237</v>
      </c>
      <c r="BC4" s="185" t="s">
        <v>237</v>
      </c>
      <c r="BD4" s="185" t="s">
        <v>237</v>
      </c>
      <c r="BE4" s="185" t="s">
        <v>237</v>
      </c>
      <c r="BF4" s="185" t="s">
        <v>237</v>
      </c>
      <c r="BG4" s="185" t="s">
        <v>237</v>
      </c>
      <c r="BH4" s="185" t="s">
        <v>237</v>
      </c>
      <c r="BI4" s="185" t="s">
        <v>237</v>
      </c>
      <c r="BJ4" s="185" t="s">
        <v>237</v>
      </c>
      <c r="BK4" s="185" t="s">
        <v>237</v>
      </c>
      <c r="BL4" s="185" t="s">
        <v>54</v>
      </c>
      <c r="BM4" s="185" t="s">
        <v>54</v>
      </c>
      <c r="BN4" s="185" t="s">
        <v>54</v>
      </c>
      <c r="BO4" s="191" t="s">
        <v>54</v>
      </c>
      <c r="BP4" s="185" t="s">
        <v>22</v>
      </c>
      <c r="BQ4" s="185" t="s">
        <v>22</v>
      </c>
      <c r="BR4" s="185" t="s">
        <v>22</v>
      </c>
      <c r="BS4" s="185" t="s">
        <v>54</v>
      </c>
    </row>
    <row r="5" spans="1:71" ht="45" x14ac:dyDescent="0.25">
      <c r="A5" s="185">
        <v>9179641</v>
      </c>
      <c r="B5" s="186" t="s">
        <v>229</v>
      </c>
      <c r="C5" s="185">
        <v>311</v>
      </c>
      <c r="D5" s="185"/>
      <c r="E5" s="185" t="s">
        <v>230</v>
      </c>
      <c r="F5" s="185">
        <v>322335</v>
      </c>
      <c r="G5" s="185" t="s">
        <v>238</v>
      </c>
      <c r="H5" s="187">
        <v>42116</v>
      </c>
      <c r="I5" s="187" t="s">
        <v>54</v>
      </c>
      <c r="J5" s="185" t="s">
        <v>232</v>
      </c>
      <c r="K5" s="185" t="s">
        <v>54</v>
      </c>
      <c r="L5" s="185">
        <v>0</v>
      </c>
      <c r="M5" s="185">
        <v>0</v>
      </c>
      <c r="N5" s="185" t="s">
        <v>55</v>
      </c>
      <c r="O5" s="185" t="s">
        <v>233</v>
      </c>
      <c r="P5" s="185" t="s">
        <v>54</v>
      </c>
      <c r="Q5" s="185" t="s">
        <v>54</v>
      </c>
      <c r="R5" s="185" t="s">
        <v>22</v>
      </c>
      <c r="S5" s="188">
        <f t="shared" ref="S5:S10" si="0">T5+U5+V5</f>
        <v>182.85</v>
      </c>
      <c r="T5" s="189">
        <v>182.85</v>
      </c>
      <c r="U5" s="189">
        <v>0</v>
      </c>
      <c r="V5" s="189">
        <v>0</v>
      </c>
      <c r="W5" s="189" t="s">
        <v>234</v>
      </c>
      <c r="X5" s="189">
        <f t="shared" ref="X5:X10" si="1">S5</f>
        <v>182.85</v>
      </c>
      <c r="Y5" s="185" t="s">
        <v>235</v>
      </c>
      <c r="Z5" s="185" t="s">
        <v>236</v>
      </c>
      <c r="AA5" s="185" t="s">
        <v>236</v>
      </c>
      <c r="AB5" s="185" t="s">
        <v>236</v>
      </c>
      <c r="AC5" s="185" t="s">
        <v>236</v>
      </c>
      <c r="AD5" s="189">
        <v>0</v>
      </c>
      <c r="AE5" s="189">
        <v>0</v>
      </c>
      <c r="AF5" s="189">
        <v>0</v>
      </c>
      <c r="AG5" s="189">
        <v>0</v>
      </c>
      <c r="AH5" s="189">
        <v>0</v>
      </c>
      <c r="AI5" s="189">
        <v>0</v>
      </c>
      <c r="AJ5" s="189">
        <v>0</v>
      </c>
      <c r="AK5" s="189">
        <v>0</v>
      </c>
      <c r="AL5" s="189">
        <v>0</v>
      </c>
      <c r="AM5" s="189">
        <v>0</v>
      </c>
      <c r="AN5" s="189">
        <v>0</v>
      </c>
      <c r="AO5" s="189">
        <v>0</v>
      </c>
      <c r="AP5" s="189">
        <v>0</v>
      </c>
      <c r="AQ5" s="189"/>
      <c r="AR5" s="189"/>
      <c r="AS5" s="189"/>
      <c r="AT5" s="185" t="s">
        <v>54</v>
      </c>
      <c r="AU5" s="185" t="s">
        <v>54</v>
      </c>
      <c r="AV5" s="190">
        <v>431</v>
      </c>
      <c r="AW5" s="191">
        <v>1</v>
      </c>
      <c r="AX5" s="192">
        <v>43212</v>
      </c>
      <c r="AY5" s="185" t="s">
        <v>21</v>
      </c>
      <c r="AZ5" s="185" t="s">
        <v>22</v>
      </c>
      <c r="BA5" s="185" t="s">
        <v>237</v>
      </c>
      <c r="BB5" s="185" t="s">
        <v>237</v>
      </c>
      <c r="BC5" s="185" t="s">
        <v>237</v>
      </c>
      <c r="BD5" s="185" t="s">
        <v>237</v>
      </c>
      <c r="BE5" s="185" t="s">
        <v>237</v>
      </c>
      <c r="BF5" s="185" t="s">
        <v>237</v>
      </c>
      <c r="BG5" s="185" t="s">
        <v>237</v>
      </c>
      <c r="BH5" s="185" t="s">
        <v>237</v>
      </c>
      <c r="BI5" s="185" t="s">
        <v>237</v>
      </c>
      <c r="BJ5" s="185" t="s">
        <v>237</v>
      </c>
      <c r="BK5" s="185" t="s">
        <v>237</v>
      </c>
      <c r="BL5" s="185" t="s">
        <v>54</v>
      </c>
      <c r="BM5" s="185" t="s">
        <v>54</v>
      </c>
      <c r="BN5" s="185" t="s">
        <v>54</v>
      </c>
      <c r="BO5" s="191" t="s">
        <v>54</v>
      </c>
      <c r="BP5" s="185" t="s">
        <v>22</v>
      </c>
      <c r="BQ5" s="185" t="s">
        <v>22</v>
      </c>
      <c r="BR5" s="185" t="s">
        <v>22</v>
      </c>
      <c r="BS5" s="185" t="s">
        <v>54</v>
      </c>
    </row>
    <row r="6" spans="1:71" ht="45" x14ac:dyDescent="0.25">
      <c r="A6" s="185">
        <v>9179640</v>
      </c>
      <c r="B6" s="186" t="s">
        <v>229</v>
      </c>
      <c r="C6" s="185">
        <v>311</v>
      </c>
      <c r="D6" s="185"/>
      <c r="E6" s="185" t="s">
        <v>230</v>
      </c>
      <c r="F6" s="185">
        <v>322335</v>
      </c>
      <c r="G6" s="185" t="s">
        <v>239</v>
      </c>
      <c r="H6" s="187">
        <v>43082</v>
      </c>
      <c r="I6" s="187" t="s">
        <v>54</v>
      </c>
      <c r="J6" s="185" t="s">
        <v>232</v>
      </c>
      <c r="K6" s="185" t="s">
        <v>54</v>
      </c>
      <c r="L6" s="185">
        <v>0</v>
      </c>
      <c r="M6" s="185">
        <v>0</v>
      </c>
      <c r="N6" s="185" t="s">
        <v>55</v>
      </c>
      <c r="O6" s="185" t="s">
        <v>233</v>
      </c>
      <c r="P6" s="185" t="s">
        <v>54</v>
      </c>
      <c r="Q6" s="185" t="s">
        <v>54</v>
      </c>
      <c r="R6" s="185" t="s">
        <v>22</v>
      </c>
      <c r="S6" s="188">
        <f t="shared" si="0"/>
        <v>140</v>
      </c>
      <c r="T6" s="189">
        <v>140</v>
      </c>
      <c r="U6" s="189">
        <v>0</v>
      </c>
      <c r="V6" s="189">
        <v>0</v>
      </c>
      <c r="W6" s="189" t="s">
        <v>234</v>
      </c>
      <c r="X6" s="189">
        <f t="shared" si="1"/>
        <v>140</v>
      </c>
      <c r="Y6" s="185" t="s">
        <v>235</v>
      </c>
      <c r="Z6" s="185" t="s">
        <v>236</v>
      </c>
      <c r="AA6" s="185" t="s">
        <v>236</v>
      </c>
      <c r="AB6" s="185" t="s">
        <v>236</v>
      </c>
      <c r="AC6" s="185" t="s">
        <v>236</v>
      </c>
      <c r="AD6" s="189">
        <v>0</v>
      </c>
      <c r="AE6" s="189">
        <v>0</v>
      </c>
      <c r="AF6" s="189">
        <v>0</v>
      </c>
      <c r="AG6" s="189">
        <v>0</v>
      </c>
      <c r="AH6" s="189">
        <v>0</v>
      </c>
      <c r="AI6" s="189">
        <v>0</v>
      </c>
      <c r="AJ6" s="189">
        <v>0</v>
      </c>
      <c r="AK6" s="189">
        <v>0</v>
      </c>
      <c r="AL6" s="189">
        <v>0</v>
      </c>
      <c r="AM6" s="189">
        <v>0</v>
      </c>
      <c r="AN6" s="189">
        <v>0</v>
      </c>
      <c r="AO6" s="189">
        <v>0</v>
      </c>
      <c r="AP6" s="189">
        <v>0</v>
      </c>
      <c r="AQ6" s="189"/>
      <c r="AR6" s="189"/>
      <c r="AS6" s="189"/>
      <c r="AT6" s="185" t="s">
        <v>54</v>
      </c>
      <c r="AU6" s="185" t="s">
        <v>54</v>
      </c>
      <c r="AV6" s="190">
        <v>370</v>
      </c>
      <c r="AW6" s="191">
        <v>1</v>
      </c>
      <c r="AX6" s="192">
        <v>44178</v>
      </c>
      <c r="AY6" s="185" t="s">
        <v>21</v>
      </c>
      <c r="AZ6" s="185" t="s">
        <v>22</v>
      </c>
      <c r="BA6" s="185" t="s">
        <v>237</v>
      </c>
      <c r="BB6" s="185" t="s">
        <v>237</v>
      </c>
      <c r="BC6" s="185" t="s">
        <v>237</v>
      </c>
      <c r="BD6" s="185" t="s">
        <v>237</v>
      </c>
      <c r="BE6" s="185" t="s">
        <v>237</v>
      </c>
      <c r="BF6" s="185" t="s">
        <v>237</v>
      </c>
      <c r="BG6" s="185" t="s">
        <v>237</v>
      </c>
      <c r="BH6" s="185" t="s">
        <v>237</v>
      </c>
      <c r="BI6" s="185" t="s">
        <v>237</v>
      </c>
      <c r="BJ6" s="185" t="s">
        <v>237</v>
      </c>
      <c r="BK6" s="185" t="s">
        <v>237</v>
      </c>
      <c r="BL6" s="185" t="s">
        <v>54</v>
      </c>
      <c r="BM6" s="185" t="s">
        <v>54</v>
      </c>
      <c r="BN6" s="185" t="s">
        <v>54</v>
      </c>
      <c r="BO6" s="191" t="s">
        <v>54</v>
      </c>
      <c r="BP6" s="185" t="s">
        <v>22</v>
      </c>
      <c r="BQ6" s="185" t="s">
        <v>22</v>
      </c>
      <c r="BR6" s="185" t="s">
        <v>22</v>
      </c>
      <c r="BS6" s="185" t="s">
        <v>54</v>
      </c>
    </row>
    <row r="7" spans="1:71" ht="45" x14ac:dyDescent="0.25">
      <c r="A7" s="185">
        <v>9179637</v>
      </c>
      <c r="B7" s="186" t="s">
        <v>229</v>
      </c>
      <c r="C7" s="185">
        <v>311</v>
      </c>
      <c r="D7" s="185"/>
      <c r="E7" s="185" t="s">
        <v>230</v>
      </c>
      <c r="F7" s="185">
        <v>322335</v>
      </c>
      <c r="G7" s="185" t="s">
        <v>240</v>
      </c>
      <c r="H7" s="187">
        <v>41561</v>
      </c>
      <c r="I7" s="187" t="s">
        <v>54</v>
      </c>
      <c r="J7" s="185" t="s">
        <v>232</v>
      </c>
      <c r="K7" s="185" t="s">
        <v>54</v>
      </c>
      <c r="L7" s="185">
        <v>0</v>
      </c>
      <c r="M7" s="185">
        <v>0</v>
      </c>
      <c r="N7" s="185" t="s">
        <v>55</v>
      </c>
      <c r="O7" s="185" t="s">
        <v>233</v>
      </c>
      <c r="P7" s="185" t="s">
        <v>54</v>
      </c>
      <c r="Q7" s="185" t="s">
        <v>54</v>
      </c>
      <c r="R7" s="185" t="s">
        <v>22</v>
      </c>
      <c r="S7" s="188">
        <f t="shared" si="0"/>
        <v>420</v>
      </c>
      <c r="T7" s="189">
        <v>420</v>
      </c>
      <c r="U7" s="189">
        <v>0</v>
      </c>
      <c r="V7" s="189">
        <v>0</v>
      </c>
      <c r="W7" s="189" t="s">
        <v>234</v>
      </c>
      <c r="X7" s="189">
        <f t="shared" si="1"/>
        <v>420</v>
      </c>
      <c r="Y7" s="185" t="s">
        <v>235</v>
      </c>
      <c r="Z7" s="185" t="s">
        <v>236</v>
      </c>
      <c r="AA7" s="185" t="s">
        <v>236</v>
      </c>
      <c r="AB7" s="185" t="s">
        <v>236</v>
      </c>
      <c r="AC7" s="185" t="s">
        <v>236</v>
      </c>
      <c r="AD7" s="189">
        <v>0</v>
      </c>
      <c r="AE7" s="189">
        <v>0</v>
      </c>
      <c r="AF7" s="189">
        <v>0</v>
      </c>
      <c r="AG7" s="189">
        <v>0</v>
      </c>
      <c r="AH7" s="189">
        <v>0</v>
      </c>
      <c r="AI7" s="189">
        <v>0</v>
      </c>
      <c r="AJ7" s="189">
        <v>0</v>
      </c>
      <c r="AK7" s="189">
        <v>0</v>
      </c>
      <c r="AL7" s="189">
        <v>0</v>
      </c>
      <c r="AM7" s="189">
        <v>0</v>
      </c>
      <c r="AN7" s="189">
        <v>0</v>
      </c>
      <c r="AO7" s="189">
        <v>0</v>
      </c>
      <c r="AP7" s="189">
        <v>0</v>
      </c>
      <c r="AQ7" s="189"/>
      <c r="AR7" s="189"/>
      <c r="AS7" s="189"/>
      <c r="AT7" s="185" t="s">
        <v>54</v>
      </c>
      <c r="AU7" s="185" t="s">
        <v>54</v>
      </c>
      <c r="AV7" s="190">
        <v>492</v>
      </c>
      <c r="AW7" s="191">
        <v>1</v>
      </c>
      <c r="AX7" s="192">
        <v>42657</v>
      </c>
      <c r="AY7" s="185" t="s">
        <v>21</v>
      </c>
      <c r="AZ7" s="185" t="s">
        <v>22</v>
      </c>
      <c r="BA7" s="185" t="s">
        <v>237</v>
      </c>
      <c r="BB7" s="185" t="s">
        <v>237</v>
      </c>
      <c r="BC7" s="185" t="s">
        <v>237</v>
      </c>
      <c r="BD7" s="185" t="s">
        <v>237</v>
      </c>
      <c r="BE7" s="185" t="s">
        <v>237</v>
      </c>
      <c r="BF7" s="185" t="s">
        <v>237</v>
      </c>
      <c r="BG7" s="185" t="s">
        <v>237</v>
      </c>
      <c r="BH7" s="185" t="s">
        <v>237</v>
      </c>
      <c r="BI7" s="185" t="s">
        <v>237</v>
      </c>
      <c r="BJ7" s="185" t="s">
        <v>237</v>
      </c>
      <c r="BK7" s="185" t="s">
        <v>237</v>
      </c>
      <c r="BL7" s="185" t="s">
        <v>54</v>
      </c>
      <c r="BM7" s="185" t="s">
        <v>54</v>
      </c>
      <c r="BN7" s="185" t="s">
        <v>54</v>
      </c>
      <c r="BO7" s="191" t="s">
        <v>54</v>
      </c>
      <c r="BP7" s="185" t="s">
        <v>22</v>
      </c>
      <c r="BQ7" s="185" t="s">
        <v>22</v>
      </c>
      <c r="BR7" s="185" t="s">
        <v>22</v>
      </c>
      <c r="BS7" s="185" t="s">
        <v>54</v>
      </c>
    </row>
    <row r="8" spans="1:71" ht="45" x14ac:dyDescent="0.25">
      <c r="A8" s="185">
        <v>9179643</v>
      </c>
      <c r="B8" s="186" t="s">
        <v>229</v>
      </c>
      <c r="C8" s="185">
        <v>311</v>
      </c>
      <c r="D8" s="185"/>
      <c r="E8" s="185" t="s">
        <v>230</v>
      </c>
      <c r="F8" s="185">
        <v>322335</v>
      </c>
      <c r="G8" s="185" t="s">
        <v>241</v>
      </c>
      <c r="H8" s="187">
        <v>41561</v>
      </c>
      <c r="I8" s="187" t="s">
        <v>54</v>
      </c>
      <c r="J8" s="185" t="s">
        <v>232</v>
      </c>
      <c r="K8" s="185" t="s">
        <v>54</v>
      </c>
      <c r="L8" s="185">
        <v>0</v>
      </c>
      <c r="M8" s="185">
        <v>0</v>
      </c>
      <c r="N8" s="185" t="s">
        <v>55</v>
      </c>
      <c r="O8" s="185" t="s">
        <v>233</v>
      </c>
      <c r="P8" s="185" t="s">
        <v>54</v>
      </c>
      <c r="Q8" s="185" t="s">
        <v>54</v>
      </c>
      <c r="R8" s="185" t="s">
        <v>22</v>
      </c>
      <c r="S8" s="188">
        <f t="shared" si="0"/>
        <v>135</v>
      </c>
      <c r="T8" s="189">
        <v>135</v>
      </c>
      <c r="U8" s="189">
        <v>0</v>
      </c>
      <c r="V8" s="189">
        <v>0</v>
      </c>
      <c r="W8" s="189" t="s">
        <v>234</v>
      </c>
      <c r="X8" s="189">
        <f t="shared" si="1"/>
        <v>135</v>
      </c>
      <c r="Y8" s="185" t="s">
        <v>235</v>
      </c>
      <c r="Z8" s="185" t="s">
        <v>236</v>
      </c>
      <c r="AA8" s="185" t="s">
        <v>236</v>
      </c>
      <c r="AB8" s="185" t="s">
        <v>236</v>
      </c>
      <c r="AC8" s="185" t="s">
        <v>236</v>
      </c>
      <c r="AD8" s="189">
        <v>0</v>
      </c>
      <c r="AE8" s="189">
        <v>0</v>
      </c>
      <c r="AF8" s="189">
        <v>0</v>
      </c>
      <c r="AG8" s="189">
        <v>0</v>
      </c>
      <c r="AH8" s="189">
        <v>0</v>
      </c>
      <c r="AI8" s="189">
        <v>0</v>
      </c>
      <c r="AJ8" s="189">
        <v>0</v>
      </c>
      <c r="AK8" s="189">
        <v>0</v>
      </c>
      <c r="AL8" s="189">
        <v>0</v>
      </c>
      <c r="AM8" s="189">
        <v>0</v>
      </c>
      <c r="AN8" s="189">
        <v>0</v>
      </c>
      <c r="AO8" s="189">
        <v>0</v>
      </c>
      <c r="AP8" s="189">
        <v>0</v>
      </c>
      <c r="AQ8" s="189"/>
      <c r="AR8" s="189"/>
      <c r="AS8" s="189"/>
      <c r="AT8" s="185" t="s">
        <v>54</v>
      </c>
      <c r="AU8" s="185" t="s">
        <v>54</v>
      </c>
      <c r="AV8" s="190">
        <v>395</v>
      </c>
      <c r="AW8" s="191">
        <v>1</v>
      </c>
      <c r="AX8" s="192">
        <v>42657</v>
      </c>
      <c r="AY8" s="185" t="s">
        <v>21</v>
      </c>
      <c r="AZ8" s="185" t="s">
        <v>22</v>
      </c>
      <c r="BA8" s="185" t="s">
        <v>237</v>
      </c>
      <c r="BB8" s="185" t="s">
        <v>237</v>
      </c>
      <c r="BC8" s="185" t="s">
        <v>237</v>
      </c>
      <c r="BD8" s="185" t="s">
        <v>237</v>
      </c>
      <c r="BE8" s="185" t="s">
        <v>237</v>
      </c>
      <c r="BF8" s="185" t="s">
        <v>237</v>
      </c>
      <c r="BG8" s="185" t="s">
        <v>237</v>
      </c>
      <c r="BH8" s="185" t="s">
        <v>237</v>
      </c>
      <c r="BI8" s="185" t="s">
        <v>237</v>
      </c>
      <c r="BJ8" s="185" t="s">
        <v>237</v>
      </c>
      <c r="BK8" s="185" t="s">
        <v>237</v>
      </c>
      <c r="BL8" s="185" t="s">
        <v>54</v>
      </c>
      <c r="BM8" s="185" t="s">
        <v>54</v>
      </c>
      <c r="BN8" s="185" t="s">
        <v>54</v>
      </c>
      <c r="BO8" s="191" t="s">
        <v>54</v>
      </c>
      <c r="BP8" s="185" t="s">
        <v>22</v>
      </c>
      <c r="BQ8" s="185" t="s">
        <v>22</v>
      </c>
      <c r="BR8" s="185" t="s">
        <v>22</v>
      </c>
      <c r="BS8" s="185" t="s">
        <v>54</v>
      </c>
    </row>
    <row r="9" spans="1:71" ht="90" x14ac:dyDescent="0.25">
      <c r="A9" s="185">
        <v>9179537</v>
      </c>
      <c r="B9" s="186" t="s">
        <v>242</v>
      </c>
      <c r="C9" s="185">
        <v>311</v>
      </c>
      <c r="D9" s="185"/>
      <c r="E9" s="185" t="s">
        <v>230</v>
      </c>
      <c r="F9" s="185">
        <v>322335</v>
      </c>
      <c r="G9" s="185" t="s">
        <v>243</v>
      </c>
      <c r="H9" s="187">
        <v>43518</v>
      </c>
      <c r="I9" s="187" t="s">
        <v>54</v>
      </c>
      <c r="J9" s="185" t="s">
        <v>232</v>
      </c>
      <c r="K9" s="185" t="s">
        <v>54</v>
      </c>
      <c r="L9" s="185">
        <v>0</v>
      </c>
      <c r="M9" s="185">
        <v>0</v>
      </c>
      <c r="N9" s="185" t="s">
        <v>55</v>
      </c>
      <c r="O9" s="185" t="s">
        <v>244</v>
      </c>
      <c r="P9" s="185" t="s">
        <v>54</v>
      </c>
      <c r="Q9" s="185" t="s">
        <v>54</v>
      </c>
      <c r="R9" s="185" t="s">
        <v>22</v>
      </c>
      <c r="S9" s="188">
        <f t="shared" si="0"/>
        <v>137.19999999999999</v>
      </c>
      <c r="T9" s="189">
        <v>137.19999999999999</v>
      </c>
      <c r="U9" s="189">
        <v>0</v>
      </c>
      <c r="V9" s="189">
        <v>0</v>
      </c>
      <c r="W9" s="189" t="s">
        <v>234</v>
      </c>
      <c r="X9" s="189">
        <f t="shared" si="1"/>
        <v>137.19999999999999</v>
      </c>
      <c r="Y9" s="185" t="s">
        <v>235</v>
      </c>
      <c r="Z9" s="185" t="s">
        <v>236</v>
      </c>
      <c r="AA9" s="185" t="s">
        <v>236</v>
      </c>
      <c r="AB9" s="185" t="s">
        <v>236</v>
      </c>
      <c r="AC9" s="185" t="s">
        <v>236</v>
      </c>
      <c r="AD9" s="189">
        <v>0</v>
      </c>
      <c r="AE9" s="189">
        <v>0</v>
      </c>
      <c r="AF9" s="189">
        <v>0</v>
      </c>
      <c r="AG9" s="189">
        <v>0</v>
      </c>
      <c r="AH9" s="189">
        <v>0</v>
      </c>
      <c r="AI9" s="189">
        <v>0</v>
      </c>
      <c r="AJ9" s="189">
        <v>0</v>
      </c>
      <c r="AK9" s="189">
        <v>0</v>
      </c>
      <c r="AL9" s="189">
        <v>0</v>
      </c>
      <c r="AM9" s="189">
        <v>0</v>
      </c>
      <c r="AN9" s="189">
        <v>0</v>
      </c>
      <c r="AO9" s="189">
        <v>0</v>
      </c>
      <c r="AP9" s="189">
        <v>0</v>
      </c>
      <c r="AQ9" s="189"/>
      <c r="AR9" s="189"/>
      <c r="AS9" s="189"/>
      <c r="AT9" s="185" t="s">
        <v>54</v>
      </c>
      <c r="AU9" s="185" t="s">
        <v>54</v>
      </c>
      <c r="AV9" s="190">
        <v>1045</v>
      </c>
      <c r="AW9" s="191">
        <v>1</v>
      </c>
      <c r="AX9" s="192">
        <v>44614</v>
      </c>
      <c r="AY9" s="185" t="s">
        <v>21</v>
      </c>
      <c r="AZ9" s="185" t="s">
        <v>22</v>
      </c>
      <c r="BA9" s="185" t="s">
        <v>237</v>
      </c>
      <c r="BB9" s="185" t="s">
        <v>237</v>
      </c>
      <c r="BC9" s="185" t="s">
        <v>237</v>
      </c>
      <c r="BD9" s="185" t="s">
        <v>237</v>
      </c>
      <c r="BE9" s="185" t="s">
        <v>237</v>
      </c>
      <c r="BF9" s="185" t="s">
        <v>237</v>
      </c>
      <c r="BG9" s="185" t="s">
        <v>237</v>
      </c>
      <c r="BH9" s="185" t="s">
        <v>237</v>
      </c>
      <c r="BI9" s="185" t="s">
        <v>237</v>
      </c>
      <c r="BJ9" s="185" t="s">
        <v>237</v>
      </c>
      <c r="BK9" s="185" t="s">
        <v>237</v>
      </c>
      <c r="BL9" s="185" t="s">
        <v>54</v>
      </c>
      <c r="BM9" s="185" t="s">
        <v>54</v>
      </c>
      <c r="BN9" s="185" t="s">
        <v>54</v>
      </c>
      <c r="BO9" s="191" t="s">
        <v>54</v>
      </c>
      <c r="BP9" s="185" t="s">
        <v>22</v>
      </c>
      <c r="BQ9" s="185" t="s">
        <v>22</v>
      </c>
      <c r="BR9" s="185" t="s">
        <v>22</v>
      </c>
      <c r="BS9" s="185" t="s">
        <v>54</v>
      </c>
    </row>
    <row r="10" spans="1:71" ht="90" x14ac:dyDescent="0.25">
      <c r="A10" s="185">
        <v>9179538</v>
      </c>
      <c r="B10" s="186" t="s">
        <v>242</v>
      </c>
      <c r="C10" s="185">
        <v>311</v>
      </c>
      <c r="D10" s="185"/>
      <c r="E10" s="185" t="s">
        <v>230</v>
      </c>
      <c r="F10" s="185">
        <v>322335</v>
      </c>
      <c r="G10" s="185" t="s">
        <v>245</v>
      </c>
      <c r="H10" s="187">
        <v>43518</v>
      </c>
      <c r="I10" s="187" t="s">
        <v>54</v>
      </c>
      <c r="J10" s="185" t="s">
        <v>232</v>
      </c>
      <c r="K10" s="185" t="s">
        <v>54</v>
      </c>
      <c r="L10" s="185">
        <v>0</v>
      </c>
      <c r="M10" s="185">
        <v>0</v>
      </c>
      <c r="N10" s="185" t="s">
        <v>55</v>
      </c>
      <c r="O10" s="185" t="s">
        <v>244</v>
      </c>
      <c r="P10" s="185" t="s">
        <v>54</v>
      </c>
      <c r="Q10" s="185" t="s">
        <v>54</v>
      </c>
      <c r="R10" s="185" t="s">
        <v>22</v>
      </c>
      <c r="S10" s="188">
        <f t="shared" si="0"/>
        <v>525</v>
      </c>
      <c r="T10" s="189">
        <v>525</v>
      </c>
      <c r="U10" s="189">
        <v>0</v>
      </c>
      <c r="V10" s="189">
        <v>0</v>
      </c>
      <c r="W10" s="189" t="s">
        <v>234</v>
      </c>
      <c r="X10" s="189">
        <f t="shared" si="1"/>
        <v>525</v>
      </c>
      <c r="Y10" s="185" t="s">
        <v>235</v>
      </c>
      <c r="Z10" s="185" t="s">
        <v>236</v>
      </c>
      <c r="AA10" s="185" t="s">
        <v>236</v>
      </c>
      <c r="AB10" s="185" t="s">
        <v>236</v>
      </c>
      <c r="AC10" s="185" t="s">
        <v>236</v>
      </c>
      <c r="AD10" s="189">
        <v>0</v>
      </c>
      <c r="AE10" s="189">
        <v>0</v>
      </c>
      <c r="AF10" s="189">
        <v>0</v>
      </c>
      <c r="AG10" s="189">
        <v>0</v>
      </c>
      <c r="AH10" s="189">
        <v>0</v>
      </c>
      <c r="AI10" s="189">
        <v>0</v>
      </c>
      <c r="AJ10" s="189">
        <v>0</v>
      </c>
      <c r="AK10" s="189">
        <v>0</v>
      </c>
      <c r="AL10" s="189">
        <v>0</v>
      </c>
      <c r="AM10" s="189">
        <v>0</v>
      </c>
      <c r="AN10" s="189">
        <v>0</v>
      </c>
      <c r="AO10" s="189">
        <v>0</v>
      </c>
      <c r="AP10" s="189">
        <v>0</v>
      </c>
      <c r="AQ10" s="189"/>
      <c r="AR10" s="189"/>
      <c r="AS10" s="189"/>
      <c r="AT10" s="185" t="s">
        <v>54</v>
      </c>
      <c r="AU10" s="185" t="s">
        <v>54</v>
      </c>
      <c r="AV10" s="190">
        <v>1045</v>
      </c>
      <c r="AW10" s="191">
        <v>1</v>
      </c>
      <c r="AX10" s="192">
        <v>44614</v>
      </c>
      <c r="AY10" s="185" t="s">
        <v>21</v>
      </c>
      <c r="AZ10" s="185" t="s">
        <v>22</v>
      </c>
      <c r="BA10" s="185" t="s">
        <v>237</v>
      </c>
      <c r="BB10" s="185" t="s">
        <v>237</v>
      </c>
      <c r="BC10" s="185" t="s">
        <v>237</v>
      </c>
      <c r="BD10" s="185" t="s">
        <v>237</v>
      </c>
      <c r="BE10" s="185" t="s">
        <v>237</v>
      </c>
      <c r="BF10" s="185" t="s">
        <v>237</v>
      </c>
      <c r="BG10" s="185" t="s">
        <v>237</v>
      </c>
      <c r="BH10" s="185" t="s">
        <v>237</v>
      </c>
      <c r="BI10" s="185" t="s">
        <v>237</v>
      </c>
      <c r="BJ10" s="185" t="s">
        <v>237</v>
      </c>
      <c r="BK10" s="185" t="s">
        <v>237</v>
      </c>
      <c r="BL10" s="185" t="s">
        <v>54</v>
      </c>
      <c r="BM10" s="185" t="s">
        <v>54</v>
      </c>
      <c r="BN10" s="185" t="s">
        <v>54</v>
      </c>
      <c r="BO10" s="191" t="s">
        <v>54</v>
      </c>
      <c r="BP10" s="185" t="s">
        <v>22</v>
      </c>
      <c r="BQ10" s="185" t="s">
        <v>22</v>
      </c>
      <c r="BR10" s="185" t="s">
        <v>22</v>
      </c>
      <c r="BS10" s="185" t="s">
        <v>54</v>
      </c>
    </row>
  </sheetData>
  <mergeCells count="11">
    <mergeCell ref="Y1:AC1"/>
    <mergeCell ref="AD1:AV1"/>
    <mergeCell ref="AW1:AZ1"/>
    <mergeCell ref="BA1:BK1"/>
    <mergeCell ref="BL1:BS1"/>
    <mergeCell ref="A1:A2"/>
    <mergeCell ref="B1:B2"/>
    <mergeCell ref="C1:C2"/>
    <mergeCell ref="D1:D2"/>
    <mergeCell ref="E1:R1"/>
    <mergeCell ref="S1:X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defaultRowHeight="15" x14ac:dyDescent="0.25"/>
  <cols>
    <col min="1" max="1" width="161.5703125" customWidth="1"/>
  </cols>
  <sheetData>
    <row r="1" spans="1:1" x14ac:dyDescent="0.25">
      <c r="A1" s="121" t="s">
        <v>58</v>
      </c>
    </row>
    <row r="3" spans="1:1" x14ac:dyDescent="0.25">
      <c r="A3" s="121" t="s">
        <v>59</v>
      </c>
    </row>
    <row r="4" spans="1:1" x14ac:dyDescent="0.25">
      <c r="A4" s="122" t="s">
        <v>60</v>
      </c>
    </row>
    <row r="5" spans="1:1" x14ac:dyDescent="0.25">
      <c r="A5" s="122" t="s">
        <v>61</v>
      </c>
    </row>
    <row r="6" spans="1:1" x14ac:dyDescent="0.25">
      <c r="A6" s="122" t="s">
        <v>62</v>
      </c>
    </row>
    <row r="7" spans="1:1" x14ac:dyDescent="0.25">
      <c r="A7" s="122" t="s">
        <v>63</v>
      </c>
    </row>
    <row r="8" spans="1:1" x14ac:dyDescent="0.25">
      <c r="A8" s="122" t="s">
        <v>64</v>
      </c>
    </row>
    <row r="9" spans="1:1" x14ac:dyDescent="0.25">
      <c r="A9" s="122" t="s">
        <v>65</v>
      </c>
    </row>
    <row r="10" spans="1:1" x14ac:dyDescent="0.25">
      <c r="A10" s="122" t="s">
        <v>66</v>
      </c>
    </row>
    <row r="11" spans="1:1" x14ac:dyDescent="0.25">
      <c r="A11" s="122" t="s">
        <v>67</v>
      </c>
    </row>
    <row r="12" spans="1:1" x14ac:dyDescent="0.25">
      <c r="A12" s="123"/>
    </row>
    <row r="13" spans="1:1" x14ac:dyDescent="0.25">
      <c r="A13" s="121" t="s">
        <v>68</v>
      </c>
    </row>
    <row r="14" spans="1:1" x14ac:dyDescent="0.25">
      <c r="A14" s="122" t="s">
        <v>69</v>
      </c>
    </row>
    <row r="15" spans="1:1" x14ac:dyDescent="0.25">
      <c r="A15" s="122" t="s">
        <v>70</v>
      </c>
    </row>
    <row r="16" spans="1:1" x14ac:dyDescent="0.25">
      <c r="A16" s="122" t="s">
        <v>71</v>
      </c>
    </row>
    <row r="17" spans="1:1" x14ac:dyDescent="0.25">
      <c r="A17" s="122" t="s">
        <v>72</v>
      </c>
    </row>
    <row r="18" spans="1:1" x14ac:dyDescent="0.25">
      <c r="A18" s="122" t="s">
        <v>73</v>
      </c>
    </row>
    <row r="19" spans="1:1" x14ac:dyDescent="0.25">
      <c r="A19" s="122" t="s">
        <v>64</v>
      </c>
    </row>
    <row r="20" spans="1:1" x14ac:dyDescent="0.25">
      <c r="A20" s="122" t="s">
        <v>74</v>
      </c>
    </row>
    <row r="21" spans="1:1" x14ac:dyDescent="0.25">
      <c r="A21" s="122" t="s">
        <v>75</v>
      </c>
    </row>
    <row r="22" spans="1:1" x14ac:dyDescent="0.25">
      <c r="A22" s="123"/>
    </row>
    <row r="23" spans="1:1" x14ac:dyDescent="0.25">
      <c r="A23" s="121" t="s">
        <v>76</v>
      </c>
    </row>
    <row r="24" spans="1:1" x14ac:dyDescent="0.25">
      <c r="A24" s="122" t="s">
        <v>77</v>
      </c>
    </row>
    <row r="25" spans="1:1" x14ac:dyDescent="0.25">
      <c r="A25" s="122" t="s">
        <v>78</v>
      </c>
    </row>
    <row r="26" spans="1:1" x14ac:dyDescent="0.25">
      <c r="A26" s="122" t="s">
        <v>79</v>
      </c>
    </row>
    <row r="27" spans="1:1" x14ac:dyDescent="0.25">
      <c r="A27" s="122" t="s">
        <v>80</v>
      </c>
    </row>
    <row r="28" spans="1:1" x14ac:dyDescent="0.25">
      <c r="A28" s="122" t="s">
        <v>81</v>
      </c>
    </row>
    <row r="29" spans="1:1" x14ac:dyDescent="0.25">
      <c r="A29" s="122" t="s">
        <v>64</v>
      </c>
    </row>
    <row r="30" spans="1:1" x14ac:dyDescent="0.25">
      <c r="A30" s="122" t="s">
        <v>82</v>
      </c>
    </row>
    <row r="31" spans="1:1" x14ac:dyDescent="0.25">
      <c r="A31" s="122" t="s">
        <v>83</v>
      </c>
    </row>
    <row r="33" spans="1:1" ht="115.5" customHeight="1" x14ac:dyDescent="0.25">
      <c r="A33" s="124" t="s">
        <v>84</v>
      </c>
    </row>
  </sheetData>
  <sheetProtection algorithmName="SHA-512" hashValue="V5kOsWoE79/z/rWLjq/Q+FBXdF4D1qY4AAV1FgTYpx2LLjYuiLyaUfcAIa04Pde9F0M+zQRM/9i5vrurgsCT0g==" saltValue="VW3ZMRzrjsna367fkZ/fHQ==" spinCount="100000" sheet="1" objects="1" scenarios="1" formatColumns="0" formatRows="0" autoFilter="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ППА_ФО_КП</vt:lpstr>
      <vt:lpstr>Портфель кредитів</vt:lpstr>
      <vt:lpstr>Група_актива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Manov</cp:lastModifiedBy>
  <cp:lastPrinted>2021-08-12T07:28:33Z</cp:lastPrinted>
  <dcterms:created xsi:type="dcterms:W3CDTF">2016-04-08T14:26:54Z</dcterms:created>
  <dcterms:modified xsi:type="dcterms:W3CDTF">2022-02-07T08:50:40Z</dcterms:modified>
</cp:coreProperties>
</file>