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МІСТО БАНК\Пропозиції на продаж\2022.01.31_фо Павленко\Паспорта\"/>
    </mc:Choice>
  </mc:AlternateContent>
  <bookViews>
    <workbookView xWindow="-120" yWindow="-120" windowWidth="29040" windowHeight="15840" tabRatio="896" activeTab="1"/>
  </bookViews>
  <sheets>
    <sheet name="Журнал торгів" sheetId="9" r:id="rId1"/>
    <sheet name="ППА" sheetId="3" r:id="rId2"/>
    <sheet name="ППА_застава" sheetId="4" r:id="rId3"/>
    <sheet name="ППА_порука" sheetId="7" r:id="rId4"/>
  </sheet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<sst xmlns="http://schemas.openxmlformats.org/spreadsheetml/2006/main" count="167" uniqueCount="123">
  <si>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</si>
  <si>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</si>
  <si>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</si>
  <si>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</si>
  <si>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</si>
  <si>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</si>
  <si>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</si>
  <si>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</si>
  <si>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</si>
  <si>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</si>
  <si>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</si>
  <si>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</si>
  <si>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</si>
  <si>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</si>
  <si>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</si>
  <si>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</si>
  <si>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</si>
  <si>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</si>
  <si>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</si>
  <si>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</si>
  <si>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</si>
  <si>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</si>
  <si>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</si>
  <si>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</si>
  <si>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</si>
  <si>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</si>
  <si>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</si>
  <si>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</si>
  <si>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</si>
  <si>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</si>
  <si>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</si>
  <si>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</si>
  <si>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</si>
  <si>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</si>
  <si>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</si>
  <si>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</si>
  <si>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</si>
  <si>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</si>
  <si>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</si>
  <si>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</si>
  <si>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</si>
  <si>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</si>
  <si>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</si>
  <si>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</si>
  <si>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</si>
  <si>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</si>
  <si>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</si>
  <si>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</si>
  <si>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</si>
  <si>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</si>
  <si>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</si>
  <si>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</si>
  <si>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</si>
  <si>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</si>
  <si>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</si>
  <si>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</si>
  <si>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</si>
  <si>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</si>
  <si>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</si>
  <si>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</si>
  <si>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</si>
  <si>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</si>
  <si>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</si>
  <si>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</si>
  <si>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</si>
  <si>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</si>
  <si>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</si>
  <si>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</si>
  <si>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</si>
  <si>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t>
  </si>
  <si>
    <t xml:space="preserve">- право звернення до державних органів, установ та організацій всіх форм власності в межах прав та повноважень власника майнових прав (прав вимоги);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</si>
  <si>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</si>
  <si>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</si>
  <si>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набути у власність гроші та/або майно на підставах, що пов’язані із здійсненням банком кредитних операцій, укладенням відповідних договорів та фактичною видачею грошових коштів;  </t>
  </si>
  <si>
    <t>- право отримання грошових коштів/відшкодування внаслідок порушення вимог закону при здійсненні господарської діяльності, вчинення кримінальних правопорушень;</t>
  </si>
  <si>
    <t>- інші права, що пов’язані або випливають із майнових прав (прав вимоги).</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</si>
  <si>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</si>
  <si>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та\або на інших підставах;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</si>
  <si>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</si>
  <si>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які виникнуть в майбутньому у разі скасування рішень про їх припинення або зміну; </t>
  </si>
  <si>
    <t>- право отримання грошових коштів/відшкодування за наслідками порушення вимог закону при здійсненні господарської діяльності, вчинення кримінальних правопорушень;</t>
  </si>
  <si>
    <t xml:space="preserve">- право отримання грошових коштів/відшкодування за наслідками зміни або розірвання укладених договорів; </t>
  </si>
  <si>
    <t xml:space="preserve">      - інші права, що пов’язані або випливають із прав вимоги.</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</si>
  <si>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</si>
  <si>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</si>
  <si>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які виникнуть в майбутньому у разі скасування рішень про їх недійсність або зміну; </t>
  </si>
  <si>
    <t>- право отримання грошових коштів/відшкодування за наслідками недійсності/нікчемності укладених договорів;</t>
  </si>
  <si>
    <t xml:space="preserve">      - інші права, що пов’язані або випливають із прав вимоги. </t>
  </si>
  <si>
    <t>група активу</t>
  </si>
  <si>
    <t>Згідно умов КД</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</si>
  <si>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</si>
  <si>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ні</t>
  </si>
  <si>
    <t>-</t>
  </si>
  <si>
    <t>виконавче провадження</t>
  </si>
  <si>
    <t>840</t>
  </si>
  <si>
    <t>328760</t>
  </si>
  <si>
    <t>кредит фіз.особи</t>
  </si>
  <si>
    <t>АТ "МІСТО БАНК"</t>
  </si>
  <si>
    <t>ЗАТ "Консалтингюрсервіс"</t>
  </si>
  <si>
    <t>2. Залишок заборгованості на дату формування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</si>
  <si>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</si>
  <si>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</si>
  <si>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Уповноважена особа Фонду </t>
  </si>
  <si>
    <t xml:space="preserve">гарантування вкладів фізичних осіб на ліквідацію </t>
  </si>
  <si>
    <t>_________________</t>
  </si>
  <si>
    <t xml:space="preserve">споживче кредитування </t>
  </si>
  <si>
    <t>0.4%</t>
  </si>
  <si>
    <t>так</t>
  </si>
  <si>
    <t>Автотранспорт</t>
  </si>
  <si>
    <t>14/Ф-USD</t>
  </si>
  <si>
    <t>фінансова</t>
  </si>
  <si>
    <t>реєс.№1167</t>
  </si>
  <si>
    <t>автомобіль CHEVROLET TACUMA, 2008р.в., (в розшуку)</t>
  </si>
  <si>
    <t xml:space="preserve">КИІВСЬКА </t>
  </si>
  <si>
    <t>Торгується з КД 2/Ф-USD</t>
  </si>
  <si>
    <t>Прозорро</t>
  </si>
  <si>
    <t>не відбулися</t>
  </si>
  <si>
    <t>Ірина БІЛА</t>
  </si>
  <si>
    <t>618 265,04</t>
  </si>
  <si>
    <t>так (17.05.2016)</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</si>
  <si>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</si>
  <si>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</si>
  <si>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І (форма продажу - права вимоги)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</si>
</sst>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0.00\ _₽"/>
  </numFmts>
  <fonts count="20" x14ac:knownFonts="1">
    <font>
      <sz val="11"/>
      <color theme="1"/>
      <name val="Calibri"/>
      <family val="2"/>
      <charset val="204"/>
      <scheme val="minor"/>
    </font>
    <font>
      <b/>
      <sz val="10"/>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u/>
      <sz val="11"/>
      <color theme="10"/>
      <name val="Calibri"/>
      <family val="2"/>
      <charset val="204"/>
    </font>
    <font>
      <sz val="11"/>
      <color theme="1"/>
      <name val="Calibri"/>
      <family val="2"/>
      <charset val="204"/>
      <scheme val="minor"/>
    </font>
    <font>
      <b/>
      <sz val="11"/>
      <color theme="1"/>
      <name val="Arial"/>
      <family val="2"/>
      <charset val="204"/>
    </font>
    <font>
      <sz val="11"/>
      <color indexed="55"/>
      <name val="Calibri"/>
      <family val="2"/>
      <charset val="204"/>
    </font>
    <font>
      <sz val="8"/>
      <name val="Arial"/>
      <family val="2"/>
      <charset val="204"/>
    </font>
    <font>
      <i/>
      <sz val="8"/>
      <color rgb="FF1F497D"/>
      <name val="Times New Roman"/>
      <family val="1"/>
      <charset val="204"/>
    </font>
    <font>
      <i/>
      <sz val="8"/>
      <name val="Times New Roman"/>
      <family val="1"/>
      <charset val="204"/>
    </font>
    <font>
      <sz val="8"/>
      <color theme="1"/>
      <name val="Times New Roman"/>
      <family val="1"/>
      <charset val="204"/>
    </font>
    <font>
      <b/>
      <sz val="8"/>
      <color theme="1"/>
      <name val="Times New Roman"/>
      <family val="1"/>
      <charset val="204"/>
    </font>
    <font>
      <sz val="8"/>
      <color theme="1"/>
      <name val="Calibri"/>
      <family val="2"/>
      <charset val="204"/>
      <scheme val="minor"/>
    </font>
    <font>
      <u/>
      <sz val="8"/>
      <color theme="10"/>
      <name val="Calibri"/>
      <family val="2"/>
      <charset val="204"/>
    </font>
    <font>
      <b/>
      <sz val="8"/>
      <name val="Arial"/>
      <family val="2"/>
      <charset val="204"/>
    </font>
    <font>
      <i/>
      <sz val="6"/>
      <color rgb="FFFF0000"/>
      <name val="Times New Roman"/>
      <family val="1"/>
      <charset val="204"/>
    </font>
    <font>
      <b/>
      <i/>
      <sz val="9"/>
      <color rgb="FFFF0000"/>
      <name val="Times New Roman"/>
      <family val="1"/>
      <charset val="204"/>
    </font>
    <font>
      <b/>
      <i/>
      <sz val="12"/>
      <color rgb="FFFF0000"/>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
    <xf numFmtId="0" fontId="0" fillId="0" borderId="0"/>
    <xf numFmtId="0" fontId="5" fillId="0" borderId="0" applyNumberFormat="0" applyFill="0" applyBorder="0" applyAlignment="0" applyProtection="0">
      <alignment vertical="top"/>
      <protection locked="0"/>
    </xf>
    <xf numFmtId="164" fontId="6" fillId="0" borderId="0" applyFont="0" applyFill="0" applyBorder="0" applyAlignment="0" applyProtection="0"/>
    <xf numFmtId="0" fontId="8" fillId="0" borderId="0"/>
    <xf numFmtId="0" fontId="8" fillId="0" borderId="0"/>
  </cellStyleXfs>
  <cellXfs count="140">
    <xf numFmtId="0" fontId="0" fillId="0" borderId="0" xfId="0"/>
    <xf numFmtId="0" fontId="2" fillId="0" borderId="0" xfId="0" applyFont="1" applyAlignment="1">
      <alignment vertical="center"/>
    </xf>
    <xf numFmtId="0" fontId="3" fillId="0" borderId="0" xfId="0" applyFont="1" applyAlignment="1">
      <alignment vertical="center"/>
    </xf>
    <xf numFmtId="0" fontId="2" fillId="0" borderId="9" xfId="0" applyFont="1" applyBorder="1" applyAlignment="1">
      <alignment horizontal="justify" vertical="center" wrapText="1"/>
    </xf>
    <xf numFmtId="0" fontId="2" fillId="0" borderId="17" xfId="0" applyFont="1" applyFill="1" applyBorder="1" applyAlignment="1">
      <alignment vertical="center" wrapText="1"/>
    </xf>
    <xf numFmtId="0" fontId="3" fillId="0" borderId="1" xfId="0" applyFont="1" applyFill="1" applyBorder="1" applyAlignment="1">
      <alignment vertical="center"/>
    </xf>
    <xf numFmtId="0" fontId="2" fillId="0" borderId="5" xfId="0" applyFont="1" applyFill="1" applyBorder="1" applyAlignment="1">
      <alignment horizontal="justify" vertical="center" wrapText="1"/>
    </xf>
    <xf numFmtId="0" fontId="2" fillId="0" borderId="7" xfId="0" applyFont="1" applyFill="1" applyBorder="1" applyAlignment="1">
      <alignment horizontal="justify" vertical="center" wrapText="1"/>
    </xf>
    <xf numFmtId="0" fontId="2" fillId="0" borderId="8" xfId="0" applyFont="1" applyFill="1" applyBorder="1" applyAlignment="1">
      <alignment horizontal="justify" vertical="center" wrapText="1"/>
    </xf>
    <xf numFmtId="0" fontId="2" fillId="0" borderId="6" xfId="0" applyFont="1" applyFill="1" applyBorder="1" applyAlignment="1">
      <alignment horizontal="justify" vertical="center" wrapText="1"/>
    </xf>
    <xf numFmtId="0" fontId="2" fillId="0" borderId="10" xfId="0" applyFont="1" applyFill="1" applyBorder="1" applyAlignment="1">
      <alignment vertical="center"/>
    </xf>
    <xf numFmtId="0" fontId="2" fillId="0" borderId="14" xfId="0" applyFont="1" applyFill="1" applyBorder="1" applyAlignment="1">
      <alignment vertical="center"/>
    </xf>
    <xf numFmtId="0" fontId="2" fillId="0" borderId="7" xfId="0" applyFont="1" applyFill="1" applyBorder="1" applyAlignment="1">
      <alignment vertical="center"/>
    </xf>
    <xf numFmtId="0" fontId="2" fillId="0" borderId="0" xfId="0" applyFont="1" applyAlignment="1">
      <alignment horizontal="left" vertical="center"/>
    </xf>
    <xf numFmtId="0" fontId="2" fillId="0" borderId="9" xfId="0" applyFont="1" applyFill="1" applyBorder="1" applyAlignment="1">
      <alignment horizontal="left" vertical="center" wrapText="1"/>
    </xf>
    <xf numFmtId="0" fontId="2" fillId="0" borderId="20" xfId="0" applyFont="1" applyFill="1" applyBorder="1" applyAlignment="1">
      <alignment vertical="center" wrapText="1"/>
    </xf>
    <xf numFmtId="0" fontId="2" fillId="0" borderId="10" xfId="0" applyFont="1" applyFill="1" applyBorder="1" applyAlignment="1">
      <alignment vertical="center" wrapText="1"/>
    </xf>
    <xf numFmtId="0" fontId="2" fillId="0" borderId="20" xfId="0" applyFont="1" applyFill="1" applyBorder="1" applyAlignment="1">
      <alignment vertical="center"/>
    </xf>
    <xf numFmtId="14" fontId="2" fillId="0" borderId="26" xfId="0" applyNumberFormat="1" applyFont="1" applyFill="1" applyBorder="1" applyAlignment="1">
      <alignment horizontal="center" vertical="center" wrapText="1"/>
    </xf>
    <xf numFmtId="0" fontId="2" fillId="0" borderId="32" xfId="0" applyFont="1" applyFill="1" applyBorder="1" applyAlignment="1">
      <alignment vertical="center"/>
    </xf>
    <xf numFmtId="0" fontId="2" fillId="0" borderId="32" xfId="0" applyFont="1" applyFill="1" applyBorder="1" applyAlignment="1">
      <alignment horizontal="left" vertical="center" wrapText="1"/>
    </xf>
    <xf numFmtId="0" fontId="2" fillId="0" borderId="32" xfId="0" applyFont="1" applyFill="1" applyBorder="1" applyAlignment="1">
      <alignment vertical="center" wrapText="1"/>
    </xf>
    <xf numFmtId="0" fontId="2" fillId="0" borderId="34" xfId="0" applyFont="1" applyFill="1" applyBorder="1" applyAlignment="1">
      <alignment horizontal="left" vertical="center" wrapText="1"/>
    </xf>
    <xf numFmtId="166" fontId="2" fillId="0" borderId="28" xfId="0" applyNumberFormat="1" applyFont="1" applyFill="1" applyBorder="1" applyAlignment="1">
      <alignment horizontal="center" vertical="center" wrapText="1"/>
    </xf>
    <xf numFmtId="166" fontId="2" fillId="0" borderId="19"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49" fontId="2" fillId="0" borderId="10" xfId="0" applyNumberFormat="1" applyFont="1" applyBorder="1" applyAlignment="1">
      <alignment horizontal="center" vertical="center" wrapText="1"/>
    </xf>
    <xf numFmtId="14" fontId="2" fillId="0" borderId="8" xfId="0" applyNumberFormat="1" applyFont="1" applyFill="1" applyBorder="1" applyAlignment="1">
      <alignment horizontal="center" vertical="center" wrapText="1"/>
    </xf>
    <xf numFmtId="10" fontId="2" fillId="0" borderId="8" xfId="0" applyNumberFormat="1" applyFont="1" applyFill="1" applyBorder="1" applyAlignment="1">
      <alignment horizontal="center" vertical="center" wrapText="1"/>
    </xf>
    <xf numFmtId="166" fontId="2" fillId="0" borderId="10"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1" xfId="0" applyNumberFormat="1" applyFont="1" applyBorder="1" applyAlignment="1">
      <alignment horizontal="center" vertical="center" wrapText="1"/>
    </xf>
    <xf numFmtId="0" fontId="2" fillId="0" borderId="30" xfId="0" applyFont="1" applyFill="1" applyBorder="1" applyAlignment="1">
      <alignment vertical="center"/>
    </xf>
    <xf numFmtId="0" fontId="4" fillId="0" borderId="0" xfId="0" applyFont="1"/>
    <xf numFmtId="1" fontId="4" fillId="0" borderId="0" xfId="0" applyNumberFormat="1" applyFont="1"/>
    <xf numFmtId="14" fontId="4" fillId="0" borderId="0" xfId="0" applyNumberFormat="1" applyFont="1"/>
    <xf numFmtId="166" fontId="4" fillId="0" borderId="0" xfId="0" applyNumberFormat="1" applyFont="1"/>
    <xf numFmtId="49" fontId="2" fillId="0" borderId="31" xfId="0" applyNumberFormat="1" applyFont="1" applyFill="1" applyBorder="1" applyAlignment="1">
      <alignment horizontal="right" vertical="center" wrapText="1"/>
    </xf>
    <xf numFmtId="49" fontId="2" fillId="0" borderId="29" xfId="0" applyNumberFormat="1" applyFont="1" applyFill="1" applyBorder="1" applyAlignment="1">
      <alignment horizontal="right" vertical="center" wrapText="1"/>
    </xf>
    <xf numFmtId="166" fontId="2" fillId="0" borderId="35" xfId="0" applyNumberFormat="1" applyFont="1" applyFill="1" applyBorder="1" applyAlignment="1">
      <alignment horizontal="right" vertical="center" wrapText="1"/>
    </xf>
    <xf numFmtId="49" fontId="2" fillId="0" borderId="27" xfId="0" applyNumberFormat="1" applyFont="1" applyFill="1" applyBorder="1" applyAlignment="1">
      <alignment horizontal="right" vertical="center" wrapText="1"/>
    </xf>
    <xf numFmtId="49" fontId="2" fillId="0" borderId="20" xfId="0" applyNumberFormat="1" applyFont="1" applyFill="1" applyBorder="1" applyAlignment="1">
      <alignment horizontal="right" vertical="center" wrapText="1"/>
    </xf>
    <xf numFmtId="49" fontId="2" fillId="0" borderId="26" xfId="0" applyNumberFormat="1" applyFont="1" applyFill="1" applyBorder="1" applyAlignment="1">
      <alignment horizontal="right" vertical="center" wrapText="1"/>
    </xf>
    <xf numFmtId="49" fontId="2"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4" fillId="0" borderId="40" xfId="0" applyNumberFormat="1" applyFont="1" applyBorder="1" applyAlignment="1">
      <alignment wrapText="1"/>
    </xf>
    <xf numFmtId="14" fontId="4" fillId="0" borderId="37" xfId="0" applyNumberFormat="1" applyFont="1" applyBorder="1" applyAlignment="1">
      <alignment wrapText="1"/>
    </xf>
    <xf numFmtId="166" fontId="4" fillId="0" borderId="37" xfId="2" applyNumberFormat="1" applyFont="1" applyBorder="1" applyAlignment="1">
      <alignment wrapText="1"/>
    </xf>
    <xf numFmtId="0" fontId="4" fillId="0" borderId="38" xfId="0" applyFont="1" applyBorder="1" applyAlignment="1">
      <alignment wrapText="1"/>
    </xf>
    <xf numFmtId="0" fontId="4" fillId="0" borderId="0" xfId="0" applyFont="1" applyAlignment="1">
      <alignment wrapText="1"/>
    </xf>
    <xf numFmtId="1" fontId="4" fillId="0" borderId="32" xfId="0" applyNumberFormat="1" applyFont="1" applyBorder="1" applyAlignment="1">
      <alignment wrapText="1"/>
    </xf>
    <xf numFmtId="14" fontId="4" fillId="0" borderId="29" xfId="0" applyNumberFormat="1" applyFont="1" applyBorder="1" applyAlignment="1">
      <alignment wrapText="1"/>
    </xf>
    <xf numFmtId="166" fontId="4" fillId="0" borderId="29" xfId="2" applyNumberFormat="1" applyFont="1" applyBorder="1" applyAlignment="1">
      <alignment wrapText="1"/>
    </xf>
    <xf numFmtId="0" fontId="4" fillId="0" borderId="33" xfId="0" applyFont="1" applyBorder="1" applyAlignment="1">
      <alignment wrapText="1"/>
    </xf>
    <xf numFmtId="1" fontId="4" fillId="0" borderId="34" xfId="0" applyNumberFormat="1" applyFont="1" applyBorder="1" applyAlignment="1">
      <alignment wrapText="1"/>
    </xf>
    <xf numFmtId="14" fontId="4" fillId="0" borderId="35" xfId="0" applyNumberFormat="1" applyFont="1" applyBorder="1" applyAlignment="1">
      <alignment wrapText="1"/>
    </xf>
    <xf numFmtId="166" fontId="4" fillId="0" borderId="35" xfId="2" applyNumberFormat="1" applyFont="1" applyBorder="1" applyAlignment="1">
      <alignment wrapText="1"/>
    </xf>
    <xf numFmtId="0" fontId="4" fillId="0" borderId="36" xfId="0" applyFont="1" applyBorder="1" applyAlignment="1">
      <alignment wrapText="1"/>
    </xf>
    <xf numFmtId="0" fontId="2" fillId="0" borderId="29" xfId="0" applyNumberFormat="1" applyFont="1" applyFill="1" applyBorder="1" applyAlignment="1">
      <alignment horizontal="right" vertical="center" wrapText="1"/>
    </xf>
    <xf numFmtId="0" fontId="2" fillId="0" borderId="14" xfId="0" applyNumberFormat="1" applyFont="1" applyFill="1" applyBorder="1" applyAlignment="1">
      <alignment vertical="center" wrapText="1"/>
    </xf>
    <xf numFmtId="0" fontId="2" fillId="0" borderId="7" xfId="0" applyNumberFormat="1" applyFont="1" applyFill="1" applyBorder="1" applyAlignment="1">
      <alignment vertical="center" wrapText="1"/>
    </xf>
    <xf numFmtId="0" fontId="2" fillId="0" borderId="9" xfId="0" applyNumberFormat="1" applyFont="1" applyFill="1" applyBorder="1" applyAlignment="1">
      <alignment vertical="center" wrapText="1"/>
    </xf>
    <xf numFmtId="0" fontId="2" fillId="0" borderId="6" xfId="0" applyNumberFormat="1" applyFont="1" applyFill="1" applyBorder="1" applyAlignment="1">
      <alignment horizontal="center" vertical="center" wrapText="1"/>
    </xf>
    <xf numFmtId="165" fontId="2" fillId="0" borderId="10" xfId="0" applyNumberFormat="1" applyFont="1" applyFill="1" applyBorder="1" applyAlignment="1">
      <alignment horizontal="center" vertical="center" wrapText="1"/>
    </xf>
    <xf numFmtId="14" fontId="2" fillId="0" borderId="11" xfId="0" applyNumberFormat="1" applyFont="1" applyFill="1" applyBorder="1" applyAlignment="1">
      <alignment vertical="center"/>
    </xf>
    <xf numFmtId="0" fontId="2" fillId="0" borderId="0" xfId="0" applyFont="1" applyFill="1" applyAlignment="1">
      <alignment vertical="center"/>
    </xf>
    <xf numFmtId="0" fontId="2" fillId="0" borderId="0" xfId="0" applyFont="1" applyAlignment="1"/>
    <xf numFmtId="0" fontId="3" fillId="0" borderId="0" xfId="0" applyFont="1" applyAlignment="1"/>
    <xf numFmtId="166" fontId="9" fillId="0" borderId="19" xfId="0" applyNumberFormat="1" applyFont="1" applyFill="1" applyBorder="1" applyAlignment="1">
      <alignment horizontal="center" vertical="center" wrapText="1"/>
    </xf>
    <xf numFmtId="49" fontId="2" fillId="0" borderId="18" xfId="0" applyNumberFormat="1" applyFont="1" applyFill="1" applyBorder="1" applyAlignment="1">
      <alignment horizontal="center" vertical="center" wrapText="1"/>
    </xf>
    <xf numFmtId="49" fontId="2" fillId="0" borderId="20" xfId="0" applyNumberFormat="1" applyFont="1" applyFill="1" applyBorder="1" applyAlignment="1">
      <alignment horizontal="center" vertical="center" wrapText="1"/>
    </xf>
    <xf numFmtId="0" fontId="14" fillId="0" borderId="0" xfId="0" applyFont="1" applyAlignment="1">
      <alignment horizontal="left"/>
    </xf>
    <xf numFmtId="0" fontId="12" fillId="0" borderId="0" xfId="0" applyFont="1" applyAlignment="1">
      <alignment horizontal="left" vertical="center" indent="2"/>
    </xf>
    <xf numFmtId="0" fontId="12" fillId="0" borderId="0" xfId="0" applyFont="1" applyAlignment="1">
      <alignment horizontal="justify" vertical="center"/>
    </xf>
    <xf numFmtId="0" fontId="13" fillId="0" borderId="0" xfId="0" applyFont="1" applyAlignment="1">
      <alignment horizontal="left" vertical="center"/>
    </xf>
    <xf numFmtId="0" fontId="14" fillId="0" borderId="0" xfId="0" applyFont="1"/>
    <xf numFmtId="0" fontId="3" fillId="3" borderId="0" xfId="0" applyFont="1" applyFill="1" applyBorder="1" applyAlignment="1">
      <alignment vertical="center"/>
    </xf>
    <xf numFmtId="0" fontId="14" fillId="3" borderId="29" xfId="0" applyFont="1" applyFill="1" applyBorder="1" applyAlignment="1">
      <alignment vertical="center" wrapText="1"/>
    </xf>
    <xf numFmtId="0" fontId="14" fillId="0" borderId="29" xfId="0" applyFont="1" applyFill="1" applyBorder="1" applyAlignment="1">
      <alignment vertical="center" wrapText="1"/>
    </xf>
    <xf numFmtId="0" fontId="3" fillId="2" borderId="3"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12" fillId="0" borderId="0" xfId="0" applyFont="1"/>
    <xf numFmtId="0" fontId="14" fillId="0" borderId="0" xfId="0" applyFont="1" applyAlignment="1"/>
    <xf numFmtId="0" fontId="12" fillId="0" borderId="0" xfId="0" applyFont="1" applyAlignment="1"/>
    <xf numFmtId="0" fontId="3" fillId="2" borderId="1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166" fontId="2" fillId="4" borderId="19" xfId="0" applyNumberFormat="1" applyFont="1" applyFill="1" applyBorder="1" applyAlignment="1">
      <alignment horizontal="center" vertical="center" wrapText="1"/>
    </xf>
    <xf numFmtId="166" fontId="4" fillId="0" borderId="29" xfId="2" applyNumberFormat="1" applyFont="1" applyBorder="1" applyAlignment="1">
      <alignment horizontal="right" wrapText="1"/>
    </xf>
    <xf numFmtId="0" fontId="7" fillId="0" borderId="12" xfId="0" applyFont="1" applyBorder="1" applyAlignment="1">
      <alignment horizontal="center"/>
    </xf>
    <xf numFmtId="0" fontId="7" fillId="0" borderId="41" xfId="0" applyFont="1" applyBorder="1" applyAlignment="1">
      <alignment horizontal="center"/>
    </xf>
    <xf numFmtId="0" fontId="7" fillId="0" borderId="13" xfId="0" applyFont="1" applyBorder="1" applyAlignment="1">
      <alignment horizontal="center"/>
    </xf>
    <xf numFmtId="0" fontId="17" fillId="0" borderId="0" xfId="0" applyFont="1" applyBorder="1" applyAlignment="1">
      <alignment horizontal="center" vertical="center" wrapText="1"/>
    </xf>
    <xf numFmtId="0" fontId="13" fillId="0" borderId="0" xfId="0" applyFont="1" applyAlignment="1">
      <alignment horizontal="left" vertical="center"/>
    </xf>
    <xf numFmtId="0" fontId="16" fillId="0" borderId="0" xfId="0" applyFont="1" applyFill="1" applyAlignment="1">
      <alignment horizontal="center" vertical="center"/>
    </xf>
    <xf numFmtId="0" fontId="9" fillId="0" borderId="0" xfId="0" applyFont="1" applyFill="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15" xfId="0" applyNumberFormat="1" applyFont="1" applyFill="1" applyBorder="1" applyAlignment="1">
      <alignment horizontal="center" vertical="top" wrapText="1"/>
    </xf>
    <xf numFmtId="0" fontId="2" fillId="0" borderId="16" xfId="0" applyNumberFormat="1" applyFont="1" applyFill="1" applyBorder="1" applyAlignment="1">
      <alignment horizontal="center" vertical="top" wrapText="1"/>
    </xf>
    <xf numFmtId="0" fontId="2" fillId="0" borderId="21" xfId="0" applyNumberFormat="1" applyFont="1" applyFill="1" applyBorder="1" applyAlignment="1">
      <alignment horizontal="center" vertical="top" wrapText="1"/>
    </xf>
    <xf numFmtId="0" fontId="2" fillId="0" borderId="22" xfId="0" applyNumberFormat="1" applyFont="1" applyFill="1" applyBorder="1" applyAlignment="1">
      <alignment horizontal="center" vertical="top" wrapText="1"/>
    </xf>
    <xf numFmtId="0" fontId="2" fillId="0" borderId="23" xfId="0" applyNumberFormat="1" applyFont="1" applyFill="1" applyBorder="1" applyAlignment="1">
      <alignment horizontal="center" vertical="top" wrapText="1"/>
    </xf>
    <xf numFmtId="0" fontId="2" fillId="0" borderId="24" xfId="0" applyNumberFormat="1" applyFont="1" applyFill="1" applyBorder="1" applyAlignment="1">
      <alignment horizontal="center" vertical="top"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5" fillId="2" borderId="12" xfId="1" applyFont="1" applyFill="1" applyBorder="1" applyAlignment="1" applyProtection="1">
      <alignment horizontal="center" vertical="center" wrapText="1"/>
    </xf>
    <xf numFmtId="0" fontId="15" fillId="2" borderId="13" xfId="1" applyFont="1" applyFill="1" applyBorder="1" applyAlignment="1" applyProtection="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49" fontId="2" fillId="0" borderId="18" xfId="0" applyNumberFormat="1" applyFont="1" applyFill="1" applyBorder="1" applyAlignment="1">
      <alignment horizontal="center" vertical="center" wrapText="1"/>
    </xf>
    <xf numFmtId="49" fontId="2" fillId="0" borderId="20" xfId="0" applyNumberFormat="1" applyFont="1" applyFill="1" applyBorder="1" applyAlignment="1">
      <alignment horizontal="center" vertical="center" wrapText="1"/>
    </xf>
    <xf numFmtId="0" fontId="2" fillId="0" borderId="18" xfId="0" applyFont="1" applyFill="1" applyBorder="1" applyAlignment="1">
      <alignment horizontal="left" vertical="center" wrapText="1"/>
    </xf>
    <xf numFmtId="0" fontId="2" fillId="0" borderId="20" xfId="0" applyFont="1" applyFill="1" applyBorder="1" applyAlignment="1">
      <alignment horizontal="left" vertical="center" wrapText="1"/>
    </xf>
    <xf numFmtId="49" fontId="2" fillId="0" borderId="15" xfId="0" applyNumberFormat="1" applyFont="1" applyFill="1" applyBorder="1" applyAlignment="1">
      <alignment horizontal="center" vertical="top" wrapText="1"/>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15" fillId="2" borderId="1" xfId="1" applyFont="1" applyFill="1" applyBorder="1" applyAlignment="1" applyProtection="1">
      <alignment horizontal="center" vertical="center"/>
    </xf>
    <xf numFmtId="0" fontId="15" fillId="2" borderId="2" xfId="1" applyFont="1" applyFill="1" applyBorder="1" applyAlignment="1" applyProtection="1">
      <alignment horizontal="center" vertical="center"/>
    </xf>
    <xf numFmtId="0" fontId="2" fillId="0" borderId="0" xfId="0" applyNumberFormat="1" applyFont="1" applyFill="1" applyBorder="1" applyAlignment="1">
      <alignment horizontal="center" vertical="top" wrapText="1"/>
    </xf>
    <xf numFmtId="0" fontId="11" fillId="0" borderId="42" xfId="0" applyFont="1" applyBorder="1" applyAlignment="1">
      <alignment horizontal="center" vertical="center" wrapText="1"/>
    </xf>
    <xf numFmtId="0" fontId="11" fillId="0" borderId="43" xfId="0" applyFont="1" applyBorder="1" applyAlignment="1">
      <alignment horizontal="center" vertical="center" wrapText="1"/>
    </xf>
    <xf numFmtId="0" fontId="11" fillId="0" borderId="44" xfId="0" applyFont="1" applyBorder="1" applyAlignment="1">
      <alignment horizontal="center" vertical="center" wrapText="1"/>
    </xf>
    <xf numFmtId="0" fontId="18" fillId="0" borderId="29" xfId="0" applyFont="1" applyBorder="1" applyAlignment="1">
      <alignment horizontal="center" vertical="center" wrapText="1"/>
    </xf>
    <xf numFmtId="14" fontId="19" fillId="0" borderId="29" xfId="0" applyNumberFormat="1" applyFont="1" applyBorder="1" applyAlignment="1">
      <alignment horizontal="center" vertical="center" wrapText="1"/>
    </xf>
    <xf numFmtId="0" fontId="2" fillId="0" borderId="18" xfId="0" applyFont="1" applyFill="1" applyBorder="1" applyAlignment="1">
      <alignment horizontal="left" vertical="center"/>
    </xf>
    <xf numFmtId="0" fontId="14" fillId="0" borderId="25" xfId="0" applyFont="1" applyBorder="1" applyAlignment="1">
      <alignment vertical="center"/>
    </xf>
    <xf numFmtId="0" fontId="2" fillId="4" borderId="18" xfId="0" applyNumberFormat="1" applyFont="1" applyFill="1" applyBorder="1" applyAlignment="1">
      <alignment horizontal="center" vertical="center" wrapText="1"/>
    </xf>
    <xf numFmtId="0" fontId="14" fillId="4" borderId="25" xfId="0" applyNumberFormat="1" applyFont="1" applyFill="1" applyBorder="1" applyAlignment="1">
      <alignment vertical="center"/>
    </xf>
    <xf numFmtId="0" fontId="12" fillId="0" borderId="0" xfId="0" applyFont="1" applyAlignment="1">
      <alignment horizontal="left" vertical="center"/>
    </xf>
    <xf numFmtId="0" fontId="10" fillId="0" borderId="0" xfId="0" applyFont="1" applyAlignment="1">
      <alignment horizontal="center" vertical="center" wrapText="1"/>
    </xf>
  </cellXfs>
  <cellStyles count="5">
    <cellStyle name="Гиперссылка" xfId="1" builtinId="8"/>
    <cellStyle name="Обычный" xfId="0" builtinId="0"/>
    <cellStyle name="Обычный 2" xfId="3"/>
    <cellStyle name="Обычный 4" xfId="4"/>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78105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62%202021.10.08%20&#1052;&#1050;&#1059;&#1040;%20130,%20131,133%20&#1082;&#1088;&#1077;&#1076;&#1080;&#1090;&#1080;%20&#1060;&#1054;%203%20&#1082;&#1088;&#1091;&#1075;/&#1052;&#1050;&#1059;&#1040;%20131/&#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62%202021.10.08%20&#1052;&#1050;&#1059;&#1040;%20130,%20131,133%20&#1082;&#1088;&#1077;&#1076;&#1080;&#1090;&#1080;%20&#1060;&#1054;%203%20&#1082;&#1088;&#1091;&#1075;/&#1052;&#1050;&#1059;&#1040;%20131/&#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workbookViewId="0">
      <selection activeCell="F12" sqref="F12"/>
    </sheetView>
  </sheetViews>
  <sheetFormatPr defaultColWidth="8.85546875" defaultRowHeight="12.75" x14ac:dyDescent="0.2"/>
  <cols>
    <col min="1" max="1" width="5.5703125" style="35" customWidth="1"/>
    <col min="2" max="2" width="16.85546875" style="36" bestFit="1" customWidth="1"/>
    <col min="3" max="3" width="19.5703125" style="36" customWidth="1"/>
    <col min="4" max="4" width="15.28515625" style="37" customWidth="1"/>
    <col min="5" max="5" width="15.140625" style="37" customWidth="1"/>
    <col min="6" max="6" width="23.28515625" style="34" customWidth="1"/>
    <col min="7" max="16384" width="8.85546875" style="34"/>
  </cols>
  <sheetData>
    <row r="1" spans="1:6" ht="15.75" thickBot="1" x14ac:dyDescent="0.3">
      <c r="A1" s="94" t="s">
        <v>58</v>
      </c>
      <c r="B1" s="95"/>
      <c r="C1" s="95"/>
      <c r="D1" s="95"/>
      <c r="E1" s="95"/>
      <c r="F1" s="96"/>
    </row>
    <row r="2" spans="1:6" s="49" customFormat="1" ht="26.25" thickBot="1" x14ac:dyDescent="0.3">
      <c r="A2" s="45" t="s">
        <v>56</v>
      </c>
      <c r="B2" s="46" t="s">
        <v>57</v>
      </c>
      <c r="C2" s="46" t="s">
        <v>61</v>
      </c>
      <c r="D2" s="47" t="s">
        <v>62</v>
      </c>
      <c r="E2" s="47" t="s">
        <v>63</v>
      </c>
      <c r="F2" s="48" t="s">
        <v>59</v>
      </c>
    </row>
    <row r="3" spans="1:6" s="54" customFormat="1" x14ac:dyDescent="0.2">
      <c r="A3" s="50">
        <v>1</v>
      </c>
      <c r="B3" s="51">
        <v>44398</v>
      </c>
      <c r="C3" s="51" t="s">
        <v>115</v>
      </c>
      <c r="D3" s="52">
        <v>632377.18999999994</v>
      </c>
      <c r="E3" s="52"/>
      <c r="F3" s="53" t="s">
        <v>116</v>
      </c>
    </row>
    <row r="4" spans="1:6" s="54" customFormat="1" x14ac:dyDescent="0.2">
      <c r="A4" s="55">
        <v>2</v>
      </c>
      <c r="B4" s="56">
        <v>44404</v>
      </c>
      <c r="C4" s="51" t="s">
        <v>115</v>
      </c>
      <c r="D4" s="57">
        <f>D3-(D3*10/100)</f>
        <v>569139.4709999999</v>
      </c>
      <c r="E4" s="57"/>
      <c r="F4" s="53" t="s">
        <v>116</v>
      </c>
    </row>
    <row r="5" spans="1:6" s="54" customFormat="1" x14ac:dyDescent="0.2">
      <c r="A5" s="55">
        <v>3</v>
      </c>
      <c r="B5" s="56">
        <v>44410</v>
      </c>
      <c r="C5" s="51" t="s">
        <v>115</v>
      </c>
      <c r="D5" s="57">
        <f>D3-(D3*20/100)</f>
        <v>505901.75199999998</v>
      </c>
      <c r="E5" s="57"/>
      <c r="F5" s="53" t="s">
        <v>116</v>
      </c>
    </row>
    <row r="6" spans="1:6" s="54" customFormat="1" x14ac:dyDescent="0.2">
      <c r="A6" s="55">
        <v>4</v>
      </c>
      <c r="B6" s="56">
        <v>44414</v>
      </c>
      <c r="C6" s="51" t="s">
        <v>115</v>
      </c>
      <c r="D6" s="57">
        <f>D3-(D3*30/100)</f>
        <v>442664.03299999994</v>
      </c>
      <c r="E6" s="57"/>
      <c r="F6" s="53" t="s">
        <v>116</v>
      </c>
    </row>
    <row r="7" spans="1:6" s="54" customFormat="1" x14ac:dyDescent="0.2">
      <c r="A7" s="55">
        <v>5</v>
      </c>
      <c r="B7" s="56">
        <v>44463</v>
      </c>
      <c r="C7" s="51" t="s">
        <v>115</v>
      </c>
      <c r="D7" s="93" t="s">
        <v>118</v>
      </c>
      <c r="E7" s="57"/>
      <c r="F7" s="53" t="s">
        <v>116</v>
      </c>
    </row>
    <row r="8" spans="1:6" s="54" customFormat="1" x14ac:dyDescent="0.2">
      <c r="A8" s="55">
        <v>6</v>
      </c>
      <c r="B8" s="56">
        <v>44469</v>
      </c>
      <c r="C8" s="51" t="s">
        <v>115</v>
      </c>
      <c r="D8" s="93" t="s">
        <v>118</v>
      </c>
      <c r="E8" s="57"/>
      <c r="F8" s="53" t="s">
        <v>116</v>
      </c>
    </row>
    <row r="9" spans="1:6" s="54" customFormat="1" x14ac:dyDescent="0.2">
      <c r="A9" s="55">
        <v>7</v>
      </c>
      <c r="B9" s="56">
        <v>44517</v>
      </c>
      <c r="C9" s="56" t="s">
        <v>115</v>
      </c>
      <c r="D9" s="57">
        <v>611120.43999999994</v>
      </c>
      <c r="E9" s="57"/>
      <c r="F9" s="58" t="s">
        <v>116</v>
      </c>
    </row>
    <row r="10" spans="1:6" s="54" customFormat="1" x14ac:dyDescent="0.2">
      <c r="A10" s="55">
        <v>8</v>
      </c>
      <c r="B10" s="56">
        <v>44621</v>
      </c>
      <c r="C10" s="56" t="s">
        <v>115</v>
      </c>
      <c r="D10" s="57">
        <v>4888.96</v>
      </c>
      <c r="E10" s="57"/>
      <c r="F10" s="58" t="s">
        <v>116</v>
      </c>
    </row>
    <row r="11" spans="1:6" s="54" customFormat="1" x14ac:dyDescent="0.2">
      <c r="A11" s="55"/>
      <c r="B11" s="56"/>
      <c r="C11" s="56"/>
      <c r="D11" s="57"/>
      <c r="E11" s="57"/>
      <c r="F11" s="58"/>
    </row>
    <row r="12" spans="1:6" s="54" customFormat="1" x14ac:dyDescent="0.2">
      <c r="A12" s="55"/>
      <c r="B12" s="56"/>
      <c r="C12" s="56"/>
      <c r="D12" s="57"/>
      <c r="E12" s="57"/>
      <c r="F12" s="58"/>
    </row>
    <row r="13" spans="1:6" s="54" customFormat="1" x14ac:dyDescent="0.2">
      <c r="A13" s="55"/>
      <c r="B13" s="56"/>
      <c r="C13" s="56"/>
      <c r="D13" s="57"/>
      <c r="E13" s="57"/>
      <c r="F13" s="58"/>
    </row>
    <row r="14" spans="1:6" s="54" customFormat="1" x14ac:dyDescent="0.2">
      <c r="A14" s="55"/>
      <c r="B14" s="56"/>
      <c r="C14" s="56"/>
      <c r="D14" s="57"/>
      <c r="E14" s="57"/>
      <c r="F14" s="58"/>
    </row>
    <row r="15" spans="1:6" s="54" customFormat="1" x14ac:dyDescent="0.2">
      <c r="A15" s="55"/>
      <c r="B15" s="56"/>
      <c r="C15" s="56"/>
      <c r="D15" s="57"/>
      <c r="E15" s="57"/>
      <c r="F15" s="58"/>
    </row>
    <row r="16" spans="1:6" s="54" customFormat="1" x14ac:dyDescent="0.2">
      <c r="A16" s="55"/>
      <c r="B16" s="56"/>
      <c r="C16" s="56"/>
      <c r="D16" s="57"/>
      <c r="E16" s="57"/>
      <c r="F16" s="58"/>
    </row>
    <row r="17" spans="1:6" s="54" customFormat="1" ht="13.5" thickBot="1" x14ac:dyDescent="0.25">
      <c r="A17" s="59"/>
      <c r="B17" s="60"/>
      <c r="C17" s="60"/>
      <c r="D17" s="61"/>
      <c r="E17" s="61"/>
      <c r="F17" s="62"/>
    </row>
    <row r="19" spans="1:6" ht="59.25" customHeight="1" x14ac:dyDescent="0.2">
      <c r="A19" s="97" t="s">
        <v>101</v>
      </c>
      <c r="B19" s="97"/>
      <c r="C19" s="97"/>
      <c r="D19" s="97"/>
      <c r="E19" s="97"/>
      <c r="F19" s="97"/>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9"/>
  <sheetViews>
    <sheetView tabSelected="1" workbookViewId="0">
      <selection activeCell="A33" sqref="A33:XFD60"/>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8" x14ac:dyDescent="0.25">
      <c r="A1" s="99" t="s">
        <v>66</v>
      </c>
      <c r="B1" s="100"/>
      <c r="C1" s="100"/>
      <c r="D1" s="100"/>
      <c r="E1" s="100"/>
      <c r="F1" s="100"/>
      <c r="G1" s="100"/>
      <c r="H1" s="100"/>
    </row>
    <row r="2" spans="1:8" ht="12" thickBot="1" x14ac:dyDescent="0.3">
      <c r="A2" s="2"/>
    </row>
    <row r="3" spans="1:8" s="70" customFormat="1" ht="28.5" customHeight="1" thickBot="1" x14ac:dyDescent="0.3">
      <c r="A3" s="5" t="s">
        <v>24</v>
      </c>
      <c r="B3" s="69">
        <v>44927</v>
      </c>
      <c r="D3" s="81" t="s">
        <v>88</v>
      </c>
      <c r="E3" s="82" t="s">
        <v>122</v>
      </c>
      <c r="F3" s="83"/>
      <c r="G3" s="83"/>
      <c r="H3" s="83"/>
    </row>
    <row r="4" spans="1:8" ht="12" thickBot="1" x14ac:dyDescent="0.3">
      <c r="A4" s="2"/>
    </row>
    <row r="5" spans="1:8" s="2" customFormat="1" ht="12" thickBot="1" x14ac:dyDescent="0.3">
      <c r="A5" s="101" t="s">
        <v>0</v>
      </c>
      <c r="B5" s="102"/>
      <c r="D5" s="115" t="s">
        <v>52</v>
      </c>
      <c r="E5" s="116"/>
      <c r="G5" s="103" t="s">
        <v>60</v>
      </c>
      <c r="H5" s="104"/>
    </row>
    <row r="6" spans="1:8" ht="23.25" thickBot="1" x14ac:dyDescent="0.3">
      <c r="A6" s="6" t="s">
        <v>1</v>
      </c>
      <c r="B6" s="25" t="s">
        <v>97</v>
      </c>
      <c r="D6" s="11" t="s">
        <v>17</v>
      </c>
      <c r="E6" s="25" t="s">
        <v>107</v>
      </c>
      <c r="G6" s="4" t="s">
        <v>30</v>
      </c>
      <c r="H6" s="32" t="s">
        <v>93</v>
      </c>
    </row>
    <row r="7" spans="1:8" ht="19.5" customHeight="1" thickBot="1" x14ac:dyDescent="0.3">
      <c r="A7" s="7" t="s">
        <v>2</v>
      </c>
      <c r="B7" s="26" t="s">
        <v>95</v>
      </c>
      <c r="D7" s="121" t="s">
        <v>34</v>
      </c>
      <c r="E7" s="119" t="s">
        <v>91</v>
      </c>
      <c r="G7" s="105" t="s">
        <v>36</v>
      </c>
      <c r="H7" s="106"/>
    </row>
    <row r="8" spans="1:8" ht="18" customHeight="1" x14ac:dyDescent="0.25">
      <c r="A8" s="7" t="s">
        <v>3</v>
      </c>
      <c r="B8" s="26" t="s">
        <v>109</v>
      </c>
      <c r="D8" s="122"/>
      <c r="E8" s="120"/>
      <c r="G8" s="107" t="s">
        <v>90</v>
      </c>
      <c r="H8" s="108"/>
    </row>
    <row r="9" spans="1:8" ht="13.5" customHeight="1" x14ac:dyDescent="0.25">
      <c r="A9" s="7" t="s">
        <v>4</v>
      </c>
      <c r="B9" s="28">
        <v>39505</v>
      </c>
      <c r="D9" s="12" t="s">
        <v>18</v>
      </c>
      <c r="E9" s="26" t="s">
        <v>111</v>
      </c>
      <c r="G9" s="109"/>
      <c r="H9" s="110"/>
    </row>
    <row r="10" spans="1:8" ht="17.25" customHeight="1" thickBot="1" x14ac:dyDescent="0.3">
      <c r="A10" s="7" t="s">
        <v>5</v>
      </c>
      <c r="B10" s="28">
        <v>40965</v>
      </c>
      <c r="D10" s="4" t="s">
        <v>29</v>
      </c>
      <c r="E10" s="74" t="s">
        <v>108</v>
      </c>
      <c r="G10" s="109"/>
      <c r="H10" s="110"/>
    </row>
    <row r="11" spans="1:8" ht="15" customHeight="1" thickBot="1" x14ac:dyDescent="0.3">
      <c r="A11" s="7" t="s">
        <v>6</v>
      </c>
      <c r="B11" s="26" t="s">
        <v>94</v>
      </c>
      <c r="D11" s="117" t="s">
        <v>35</v>
      </c>
      <c r="E11" s="118"/>
      <c r="G11" s="109"/>
      <c r="H11" s="110"/>
    </row>
    <row r="12" spans="1:8" ht="18" customHeight="1" x14ac:dyDescent="0.25">
      <c r="A12" s="7" t="s">
        <v>28</v>
      </c>
      <c r="B12" s="26">
        <v>18439</v>
      </c>
      <c r="D12" s="123" t="s">
        <v>112</v>
      </c>
      <c r="E12" s="108"/>
      <c r="G12" s="109"/>
      <c r="H12" s="110"/>
    </row>
    <row r="13" spans="1:8" ht="14.25" customHeight="1" x14ac:dyDescent="0.25">
      <c r="A13" s="7" t="s">
        <v>8</v>
      </c>
      <c r="B13" s="29">
        <v>0.11</v>
      </c>
      <c r="D13" s="109"/>
      <c r="E13" s="110"/>
      <c r="G13" s="109"/>
      <c r="H13" s="110"/>
    </row>
    <row r="14" spans="1:8" ht="13.5" customHeight="1" x14ac:dyDescent="0.25">
      <c r="A14" s="7" t="s">
        <v>10</v>
      </c>
      <c r="B14" s="29" t="s">
        <v>106</v>
      </c>
      <c r="D14" s="109"/>
      <c r="E14" s="110"/>
      <c r="G14" s="109"/>
      <c r="H14" s="110"/>
    </row>
    <row r="15" spans="1:8" ht="15" customHeight="1" x14ac:dyDescent="0.25">
      <c r="A15" s="7" t="s">
        <v>11</v>
      </c>
      <c r="B15" s="26" t="s">
        <v>96</v>
      </c>
      <c r="D15" s="109"/>
      <c r="E15" s="110"/>
      <c r="G15" s="109"/>
      <c r="H15" s="110"/>
    </row>
    <row r="16" spans="1:8" ht="30" customHeight="1" thickBot="1" x14ac:dyDescent="0.3">
      <c r="A16" s="7" t="s">
        <v>12</v>
      </c>
      <c r="B16" s="26" t="s">
        <v>105</v>
      </c>
      <c r="D16" s="111"/>
      <c r="E16" s="112"/>
      <c r="G16" s="109"/>
      <c r="H16" s="110"/>
    </row>
    <row r="17" spans="1:8" ht="15" customHeight="1" x14ac:dyDescent="0.25">
      <c r="A17" s="7" t="s">
        <v>13</v>
      </c>
      <c r="B17" s="26" t="s">
        <v>113</v>
      </c>
      <c r="D17" s="11" t="s">
        <v>19</v>
      </c>
      <c r="E17" s="25" t="s">
        <v>91</v>
      </c>
      <c r="G17" s="109"/>
      <c r="H17" s="110"/>
    </row>
    <row r="18" spans="1:8" ht="11.25" customHeight="1" thickBot="1" x14ac:dyDescent="0.3">
      <c r="A18" s="3" t="s">
        <v>27</v>
      </c>
      <c r="B18" s="27" t="s">
        <v>91</v>
      </c>
      <c r="D18" s="14" t="s">
        <v>20</v>
      </c>
      <c r="E18" s="30" t="s">
        <v>92</v>
      </c>
      <c r="G18" s="109"/>
      <c r="H18" s="110"/>
    </row>
    <row r="19" spans="1:8" ht="10.9" customHeight="1" thickBot="1" x14ac:dyDescent="0.3">
      <c r="G19" s="109"/>
      <c r="H19" s="110"/>
    </row>
    <row r="20" spans="1:8" ht="12.6" customHeight="1" thickBot="1" x14ac:dyDescent="0.3">
      <c r="A20" s="113" t="s">
        <v>99</v>
      </c>
      <c r="B20" s="114"/>
      <c r="D20" s="126" t="s">
        <v>55</v>
      </c>
      <c r="E20" s="127"/>
      <c r="G20" s="109"/>
      <c r="H20" s="110"/>
    </row>
    <row r="21" spans="1:8" ht="33.75" x14ac:dyDescent="0.25">
      <c r="A21" s="9" t="s">
        <v>32</v>
      </c>
      <c r="B21" s="23">
        <v>840902.27</v>
      </c>
      <c r="D21" s="15" t="s">
        <v>7</v>
      </c>
      <c r="E21" s="75" t="s">
        <v>107</v>
      </c>
      <c r="G21" s="109"/>
      <c r="H21" s="110"/>
    </row>
    <row r="22" spans="1:8" ht="27.75" customHeight="1" thickBot="1" x14ac:dyDescent="0.3">
      <c r="A22" s="8" t="s">
        <v>31</v>
      </c>
      <c r="B22" s="92">
        <v>543016.28</v>
      </c>
      <c r="D22" s="16" t="s">
        <v>9</v>
      </c>
      <c r="E22" s="31" t="s">
        <v>110</v>
      </c>
      <c r="G22" s="111"/>
      <c r="H22" s="112"/>
    </row>
    <row r="23" spans="1:8" ht="12.6" customHeight="1" thickBot="1" x14ac:dyDescent="0.3">
      <c r="A23" s="8" t="s">
        <v>15</v>
      </c>
      <c r="B23" s="92">
        <v>297885.99</v>
      </c>
      <c r="G23" s="128"/>
      <c r="H23" s="128"/>
    </row>
    <row r="24" spans="1:8" ht="14.45" customHeight="1" thickBot="1" x14ac:dyDescent="0.3">
      <c r="A24" s="8" t="s">
        <v>16</v>
      </c>
      <c r="B24" s="24">
        <v>0</v>
      </c>
      <c r="D24" s="101" t="s">
        <v>51</v>
      </c>
      <c r="E24" s="102"/>
      <c r="G24" s="124" t="s">
        <v>65</v>
      </c>
      <c r="H24" s="125"/>
    </row>
    <row r="25" spans="1:8" ht="14.45" customHeight="1" x14ac:dyDescent="0.25">
      <c r="A25" s="8" t="s">
        <v>14</v>
      </c>
      <c r="B25" s="73" t="s">
        <v>89</v>
      </c>
      <c r="D25" s="17" t="s">
        <v>25</v>
      </c>
      <c r="E25" s="75" t="s">
        <v>119</v>
      </c>
      <c r="G25" s="64" t="s">
        <v>22</v>
      </c>
      <c r="H25" s="67" t="s">
        <v>98</v>
      </c>
    </row>
    <row r="26" spans="1:8" ht="33.75" x14ac:dyDescent="0.25">
      <c r="A26" s="8" t="s">
        <v>33</v>
      </c>
      <c r="B26" s="24">
        <v>22995.200000000001</v>
      </c>
      <c r="D26" s="134" t="s">
        <v>26</v>
      </c>
      <c r="E26" s="136" t="s">
        <v>114</v>
      </c>
      <c r="G26" s="65" t="s">
        <v>21</v>
      </c>
      <c r="H26" s="28">
        <v>44256</v>
      </c>
    </row>
    <row r="27" spans="1:8" ht="12" thickBot="1" x14ac:dyDescent="0.3">
      <c r="A27" s="10" t="s">
        <v>23</v>
      </c>
      <c r="B27" s="18">
        <v>39825</v>
      </c>
      <c r="D27" s="135"/>
      <c r="E27" s="137"/>
      <c r="G27" s="66" t="s">
        <v>64</v>
      </c>
      <c r="H27" s="68">
        <v>10356.24</v>
      </c>
    </row>
    <row r="29" spans="1:8" x14ac:dyDescent="0.25">
      <c r="A29" s="1" t="s">
        <v>53</v>
      </c>
      <c r="D29" s="1" t="s">
        <v>54</v>
      </c>
    </row>
    <row r="32" spans="1:8" x14ac:dyDescent="0.25">
      <c r="A32" s="98" t="s">
        <v>67</v>
      </c>
      <c r="B32" s="98"/>
      <c r="C32" s="98"/>
      <c r="D32" s="98"/>
      <c r="E32" s="98"/>
      <c r="F32" s="98"/>
      <c r="G32" s="98"/>
      <c r="H32" s="98"/>
    </row>
    <row r="33" spans="1:8" hidden="1" x14ac:dyDescent="0.2">
      <c r="A33" s="76"/>
      <c r="B33" s="13"/>
      <c r="C33" s="13"/>
      <c r="D33" s="13"/>
      <c r="E33" s="13"/>
      <c r="F33" s="13"/>
      <c r="G33" s="13"/>
      <c r="H33" s="13"/>
    </row>
    <row r="34" spans="1:8" hidden="1" x14ac:dyDescent="0.25">
      <c r="A34" s="98" t="s">
        <v>68</v>
      </c>
      <c r="B34" s="98"/>
      <c r="C34" s="98"/>
      <c r="D34" s="98"/>
      <c r="E34" s="98"/>
      <c r="F34" s="98"/>
      <c r="G34" s="98"/>
      <c r="H34" s="98"/>
    </row>
    <row r="35" spans="1:8" hidden="1" x14ac:dyDescent="0.25">
      <c r="A35" s="77" t="s">
        <v>69</v>
      </c>
    </row>
    <row r="36" spans="1:8" hidden="1" x14ac:dyDescent="0.25">
      <c r="A36" s="77" t="s">
        <v>70</v>
      </c>
    </row>
    <row r="37" spans="1:8" hidden="1" x14ac:dyDescent="0.25">
      <c r="A37" s="77" t="s">
        <v>71</v>
      </c>
    </row>
    <row r="38" spans="1:8" hidden="1" x14ac:dyDescent="0.25">
      <c r="A38" s="77" t="s">
        <v>72</v>
      </c>
    </row>
    <row r="39" spans="1:8" hidden="1" x14ac:dyDescent="0.25">
      <c r="A39" s="77" t="s">
        <v>73</v>
      </c>
    </row>
    <row r="40" spans="1:8" hidden="1" x14ac:dyDescent="0.25">
      <c r="A40" s="77" t="s">
        <v>74</v>
      </c>
    </row>
    <row r="41" spans="1:8" hidden="1" x14ac:dyDescent="0.25">
      <c r="A41" s="77" t="s">
        <v>75</v>
      </c>
    </row>
    <row r="42" spans="1:8" hidden="1" x14ac:dyDescent="0.25">
      <c r="A42" s="78"/>
    </row>
    <row r="43" spans="1:8" hidden="1" x14ac:dyDescent="0.25">
      <c r="A43" s="98" t="s">
        <v>76</v>
      </c>
      <c r="B43" s="98"/>
      <c r="C43" s="98"/>
      <c r="D43" s="98"/>
      <c r="E43" s="98"/>
      <c r="F43" s="98"/>
      <c r="G43" s="98"/>
      <c r="H43" s="98"/>
    </row>
    <row r="44" spans="1:8" hidden="1" x14ac:dyDescent="0.25">
      <c r="A44" s="77" t="s">
        <v>77</v>
      </c>
    </row>
    <row r="45" spans="1:8" hidden="1" x14ac:dyDescent="0.25">
      <c r="A45" s="77" t="s">
        <v>73</v>
      </c>
    </row>
    <row r="46" spans="1:8" hidden="1" x14ac:dyDescent="0.25">
      <c r="A46" s="77" t="s">
        <v>78</v>
      </c>
    </row>
    <row r="47" spans="1:8" hidden="1" x14ac:dyDescent="0.25">
      <c r="A47" s="77" t="s">
        <v>79</v>
      </c>
    </row>
    <row r="48" spans="1:8" hidden="1" x14ac:dyDescent="0.25">
      <c r="A48" s="77" t="s">
        <v>80</v>
      </c>
    </row>
    <row r="49" spans="1:9" hidden="1" x14ac:dyDescent="0.25">
      <c r="A49" s="77" t="s">
        <v>81</v>
      </c>
    </row>
    <row r="50" spans="1:9" hidden="1" x14ac:dyDescent="0.25">
      <c r="A50" s="138" t="s">
        <v>82</v>
      </c>
      <c r="B50" s="138"/>
      <c r="C50" s="138"/>
      <c r="D50" s="138"/>
      <c r="E50" s="138"/>
      <c r="F50" s="138"/>
      <c r="G50" s="138"/>
    </row>
    <row r="51" spans="1:9" hidden="1" x14ac:dyDescent="0.25">
      <c r="A51" s="78"/>
    </row>
    <row r="52" spans="1:9" hidden="1" x14ac:dyDescent="0.25">
      <c r="A52" s="98" t="s">
        <v>83</v>
      </c>
      <c r="B52" s="98"/>
      <c r="C52" s="98"/>
      <c r="D52" s="98"/>
      <c r="E52" s="98"/>
      <c r="F52" s="98"/>
      <c r="G52" s="98"/>
      <c r="H52" s="98"/>
    </row>
    <row r="53" spans="1:9" hidden="1" x14ac:dyDescent="0.25">
      <c r="A53" s="77" t="s">
        <v>77</v>
      </c>
    </row>
    <row r="54" spans="1:9" hidden="1" x14ac:dyDescent="0.25">
      <c r="A54" s="77" t="s">
        <v>73</v>
      </c>
    </row>
    <row r="55" spans="1:9" hidden="1" x14ac:dyDescent="0.25">
      <c r="A55" s="77" t="s">
        <v>84</v>
      </c>
    </row>
    <row r="56" spans="1:9" hidden="1" x14ac:dyDescent="0.25">
      <c r="A56" s="77" t="s">
        <v>85</v>
      </c>
    </row>
    <row r="57" spans="1:9" hidden="1" x14ac:dyDescent="0.25">
      <c r="A57" s="77" t="s">
        <v>86</v>
      </c>
    </row>
    <row r="58" spans="1:9" hidden="1" x14ac:dyDescent="0.25">
      <c r="A58" s="77" t="s">
        <v>80</v>
      </c>
    </row>
    <row r="59" spans="1:9" hidden="1" x14ac:dyDescent="0.25">
      <c r="A59" s="77" t="s">
        <v>81</v>
      </c>
    </row>
    <row r="60" spans="1:9" hidden="1" x14ac:dyDescent="0.25">
      <c r="A60" s="138" t="s">
        <v>87</v>
      </c>
      <c r="B60" s="138"/>
      <c r="C60" s="138"/>
      <c r="D60" s="138"/>
      <c r="E60" s="138"/>
      <c r="F60" s="138"/>
      <c r="G60" s="138"/>
    </row>
    <row r="61" spans="1:9" x14ac:dyDescent="0.2">
      <c r="A61" s="80"/>
    </row>
    <row r="62" spans="1:9" ht="54.75" customHeight="1" x14ac:dyDescent="0.25">
      <c r="A62" s="129" t="s">
        <v>100</v>
      </c>
      <c r="B62" s="130"/>
      <c r="C62" s="130"/>
      <c r="D62" s="130"/>
      <c r="E62" s="130"/>
      <c r="F62" s="130"/>
      <c r="G62" s="130"/>
      <c r="H62" s="130"/>
      <c r="I62" s="131"/>
    </row>
    <row r="63" spans="1:9" ht="49.5" customHeight="1" x14ac:dyDescent="0.25">
      <c r="A63" s="132" t="s">
        <v>101</v>
      </c>
      <c r="B63" s="132"/>
      <c r="C63" s="132"/>
      <c r="D63" s="132"/>
      <c r="E63" s="132"/>
      <c r="F63" s="132"/>
      <c r="G63" s="132"/>
      <c r="H63" s="132"/>
      <c r="I63" s="132"/>
    </row>
    <row r="64" spans="1:9" ht="15.75" x14ac:dyDescent="0.25">
      <c r="A64" s="133" t="s">
        <v>120</v>
      </c>
      <c r="B64" s="133"/>
      <c r="C64" s="133"/>
      <c r="D64" s="133"/>
      <c r="E64" s="133"/>
      <c r="F64" s="133"/>
      <c r="G64" s="133"/>
      <c r="H64" s="133"/>
      <c r="I64" s="133"/>
    </row>
    <row r="65" spans="1:9" ht="81.75" customHeight="1" x14ac:dyDescent="0.25">
      <c r="A65" s="133" t="s">
        <v>121</v>
      </c>
      <c r="B65" s="133"/>
      <c r="C65" s="133"/>
      <c r="D65" s="133"/>
      <c r="E65" s="133"/>
      <c r="F65" s="133"/>
      <c r="G65" s="133"/>
      <c r="H65" s="133"/>
      <c r="I65" s="133"/>
    </row>
    <row r="67" spans="1:9" x14ac:dyDescent="0.25">
      <c r="A67" s="79" t="s">
        <v>102</v>
      </c>
      <c r="B67" s="13"/>
    </row>
    <row r="68" spans="1:9" x14ac:dyDescent="0.2">
      <c r="A68" s="98" t="s">
        <v>103</v>
      </c>
      <c r="B68" s="98"/>
      <c r="D68" s="71" t="s">
        <v>104</v>
      </c>
      <c r="E68" s="72" t="s">
        <v>117</v>
      </c>
    </row>
    <row r="69" spans="1:9" x14ac:dyDescent="0.25">
      <c r="A69" s="2" t="s">
        <v>97</v>
      </c>
    </row>
  </sheetData>
  <mergeCells count="28">
    <mergeCell ref="A62:I62"/>
    <mergeCell ref="A63:I63"/>
    <mergeCell ref="A64:I64"/>
    <mergeCell ref="A65:I65"/>
    <mergeCell ref="D26:D27"/>
    <mergeCell ref="E26:E27"/>
    <mergeCell ref="A60:G60"/>
    <mergeCell ref="A32:H32"/>
    <mergeCell ref="A34:H34"/>
    <mergeCell ref="A43:H43"/>
    <mergeCell ref="A52:H52"/>
    <mergeCell ref="A50:G50"/>
    <mergeCell ref="A68:B68"/>
    <mergeCell ref="A1:H1"/>
    <mergeCell ref="A5:B5"/>
    <mergeCell ref="G5:H5"/>
    <mergeCell ref="G7:H7"/>
    <mergeCell ref="G8:H22"/>
    <mergeCell ref="A20:B20"/>
    <mergeCell ref="D5:E5"/>
    <mergeCell ref="D11:E11"/>
    <mergeCell ref="E7:E8"/>
    <mergeCell ref="D7:D8"/>
    <mergeCell ref="D12:E16"/>
    <mergeCell ref="G24:H24"/>
    <mergeCell ref="D20:E20"/>
    <mergeCell ref="D24:E24"/>
    <mergeCell ref="G23:H23"/>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72" orientation="landscape"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1"/>
  <sheetViews>
    <sheetView workbookViewId="0">
      <selection sqref="A1:H8"/>
    </sheetView>
  </sheetViews>
  <sheetFormatPr defaultRowHeight="11.25" x14ac:dyDescent="0.2"/>
  <cols>
    <col min="1" max="1" width="24.28515625" style="87" customWidth="1"/>
    <col min="2" max="2" width="26.28515625" style="88" customWidth="1"/>
    <col min="3" max="4" width="26.28515625" style="86" customWidth="1"/>
    <col min="5" max="6" width="8.28515625" style="86" bestFit="1" customWidth="1"/>
    <col min="7" max="7" width="9.140625" style="86" bestFit="1" customWidth="1"/>
    <col min="8" max="8" width="8.42578125" style="86" bestFit="1" customWidth="1"/>
    <col min="9" max="23" width="8.85546875" style="86"/>
    <col min="24" max="16384" width="9.140625" style="80"/>
  </cols>
  <sheetData>
    <row r="1" spans="1:9" ht="36.75" customHeight="1" thickBot="1" x14ac:dyDescent="0.25">
      <c r="A1" s="84" t="s">
        <v>37</v>
      </c>
      <c r="B1" s="85" t="s">
        <v>38</v>
      </c>
      <c r="C1" s="85" t="s">
        <v>39</v>
      </c>
      <c r="D1" s="85" t="s">
        <v>40</v>
      </c>
      <c r="E1" s="85" t="s">
        <v>41</v>
      </c>
      <c r="F1" s="85" t="s">
        <v>42</v>
      </c>
      <c r="G1" s="85" t="s">
        <v>43</v>
      </c>
      <c r="H1" s="85" t="s">
        <v>44</v>
      </c>
    </row>
    <row r="2" spans="1:9" x14ac:dyDescent="0.2">
      <c r="A2" s="33" t="s">
        <v>17</v>
      </c>
      <c r="B2" s="38" t="s">
        <v>107</v>
      </c>
      <c r="C2" s="38">
        <v>0</v>
      </c>
      <c r="D2" s="38">
        <v>0</v>
      </c>
      <c r="E2" s="38">
        <v>0</v>
      </c>
      <c r="F2" s="38">
        <v>0</v>
      </c>
      <c r="G2" s="38">
        <v>0</v>
      </c>
      <c r="H2" s="38">
        <v>0</v>
      </c>
    </row>
    <row r="3" spans="1:9" ht="22.5" x14ac:dyDescent="0.2">
      <c r="A3" s="20" t="s">
        <v>34</v>
      </c>
      <c r="B3" s="39" t="s">
        <v>91</v>
      </c>
      <c r="C3" s="39">
        <v>0</v>
      </c>
      <c r="D3" s="39">
        <v>0</v>
      </c>
      <c r="E3" s="39">
        <v>0</v>
      </c>
      <c r="F3" s="39">
        <v>0</v>
      </c>
      <c r="G3" s="39">
        <v>0</v>
      </c>
      <c r="H3" s="39">
        <v>0</v>
      </c>
    </row>
    <row r="4" spans="1:9" x14ac:dyDescent="0.2">
      <c r="A4" s="19" t="s">
        <v>18</v>
      </c>
      <c r="B4" s="39" t="s">
        <v>111</v>
      </c>
      <c r="C4" s="39">
        <v>0</v>
      </c>
      <c r="D4" s="39">
        <v>0</v>
      </c>
      <c r="E4" s="39">
        <v>0</v>
      </c>
      <c r="F4" s="39">
        <v>0</v>
      </c>
      <c r="G4" s="39">
        <v>0</v>
      </c>
      <c r="H4" s="39">
        <v>0</v>
      </c>
    </row>
    <row r="5" spans="1:9" x14ac:dyDescent="0.2">
      <c r="A5" s="21" t="s">
        <v>29</v>
      </c>
      <c r="B5" s="39" t="s">
        <v>108</v>
      </c>
      <c r="C5" s="39">
        <v>0</v>
      </c>
      <c r="D5" s="39">
        <v>0</v>
      </c>
      <c r="E5" s="39">
        <v>0</v>
      </c>
      <c r="F5" s="39">
        <v>0</v>
      </c>
      <c r="G5" s="39">
        <v>0</v>
      </c>
      <c r="H5" s="39">
        <v>0</v>
      </c>
    </row>
    <row r="6" spans="1:9" ht="36" customHeight="1" x14ac:dyDescent="0.2">
      <c r="A6" s="20" t="s">
        <v>35</v>
      </c>
      <c r="B6" s="39" t="s">
        <v>112</v>
      </c>
      <c r="C6" s="63">
        <v>0</v>
      </c>
      <c r="D6" s="63">
        <v>0</v>
      </c>
      <c r="E6" s="63">
        <v>0</v>
      </c>
      <c r="F6" s="63">
        <v>0</v>
      </c>
      <c r="G6" s="63">
        <v>0</v>
      </c>
      <c r="H6" s="63">
        <v>0</v>
      </c>
    </row>
    <row r="7" spans="1:9" x14ac:dyDescent="0.2">
      <c r="A7" s="19" t="s">
        <v>19</v>
      </c>
      <c r="B7" s="39" t="s">
        <v>91</v>
      </c>
      <c r="C7" s="39">
        <v>0</v>
      </c>
      <c r="D7" s="39">
        <v>0</v>
      </c>
      <c r="E7" s="39">
        <v>0</v>
      </c>
      <c r="F7" s="39">
        <v>0</v>
      </c>
      <c r="G7" s="39">
        <v>0</v>
      </c>
      <c r="H7" s="39">
        <v>0</v>
      </c>
    </row>
    <row r="8" spans="1:9" ht="23.25" thickBot="1" x14ac:dyDescent="0.25">
      <c r="A8" s="22" t="s">
        <v>20</v>
      </c>
      <c r="B8" s="40">
        <v>95120</v>
      </c>
      <c r="C8" s="40">
        <v>0</v>
      </c>
      <c r="D8" s="40">
        <v>0</v>
      </c>
      <c r="E8" s="40">
        <v>0</v>
      </c>
      <c r="F8" s="40">
        <v>0</v>
      </c>
      <c r="G8" s="40">
        <v>0</v>
      </c>
      <c r="H8" s="40">
        <v>0</v>
      </c>
    </row>
    <row r="11" spans="1:9" ht="60" customHeight="1" x14ac:dyDescent="0.2">
      <c r="A11" s="139" t="s">
        <v>101</v>
      </c>
      <c r="B11" s="139"/>
      <c r="C11" s="139"/>
      <c r="D11" s="139"/>
      <c r="E11" s="139"/>
      <c r="F11" s="139"/>
      <c r="G11" s="139"/>
      <c r="H11" s="139"/>
      <c r="I11" s="139"/>
    </row>
  </sheetData>
  <mergeCells count="1">
    <mergeCell ref="A11:I11"/>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workbookViewId="0"/>
  </sheetViews>
  <sheetFormatPr defaultRowHeight="11.25" x14ac:dyDescent="0.2"/>
  <cols>
    <col min="1" max="1" width="26.7109375" style="80" customWidth="1"/>
    <col min="2" max="4" width="11.85546875" style="80" bestFit="1" customWidth="1"/>
    <col min="5" max="5" width="12.7109375" style="80" bestFit="1" customWidth="1"/>
    <col min="6" max="6" width="12" style="80" bestFit="1" customWidth="1"/>
    <col min="7" max="16384" width="9.140625" style="80"/>
  </cols>
  <sheetData>
    <row r="1" spans="1:9" ht="12" thickBot="1" x14ac:dyDescent="0.25">
      <c r="A1" s="89" t="s">
        <v>50</v>
      </c>
      <c r="B1" s="90" t="s">
        <v>45</v>
      </c>
      <c r="C1" s="91" t="s">
        <v>46</v>
      </c>
      <c r="D1" s="91" t="s">
        <v>47</v>
      </c>
      <c r="E1" s="91" t="s">
        <v>48</v>
      </c>
      <c r="F1" s="91" t="s">
        <v>49</v>
      </c>
    </row>
    <row r="2" spans="1:9" x14ac:dyDescent="0.2">
      <c r="A2" s="15" t="s">
        <v>7</v>
      </c>
      <c r="B2" s="41" t="s">
        <v>107</v>
      </c>
      <c r="C2" s="42">
        <v>0</v>
      </c>
      <c r="D2" s="42">
        <v>0</v>
      </c>
      <c r="E2" s="42">
        <v>0</v>
      </c>
      <c r="F2" s="42">
        <v>0</v>
      </c>
    </row>
    <row r="3" spans="1:9" ht="12" thickBot="1" x14ac:dyDescent="0.25">
      <c r="A3" s="16" t="s">
        <v>9</v>
      </c>
      <c r="B3" s="43" t="s">
        <v>110</v>
      </c>
      <c r="C3" s="44">
        <v>0</v>
      </c>
      <c r="D3" s="44">
        <v>0</v>
      </c>
      <c r="E3" s="44">
        <v>0</v>
      </c>
      <c r="F3" s="44">
        <v>0</v>
      </c>
    </row>
    <row r="6" spans="1:9" ht="73.5" customHeight="1" x14ac:dyDescent="0.2">
      <c r="A6" s="139" t="s">
        <v>101</v>
      </c>
      <c r="B6" s="139"/>
      <c r="C6" s="139"/>
      <c r="D6" s="139"/>
      <c r="E6" s="139"/>
      <c r="F6" s="139"/>
      <c r="G6" s="139"/>
      <c r="H6" s="139"/>
      <c r="I6" s="139"/>
    </row>
  </sheetData>
  <mergeCells count="1">
    <mergeCell ref="A6:I6"/>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Журнал торгів</vt:lpstr>
      <vt:lpstr>ППА</vt:lpstr>
      <vt:lpstr>ППА_застава</vt:lpstr>
      <vt:lpstr>ППА_порука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Павленко Дмитро Іванович</cp:lastModifiedBy>
  <cp:lastPrinted>2023-01-17T08:28:50Z</cp:lastPrinted>
  <dcterms:created xsi:type="dcterms:W3CDTF">2016-03-29T15:58:35Z</dcterms:created>
  <dcterms:modified xsi:type="dcterms:W3CDTF">2023-01-18T07:49:58Z</dcterms:modified>
</cp:coreProperties>
</file>