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O:\ZEMCAP\FGVALL\МКУА\протокол_158_16.05.2023\"/>
    </mc:Choice>
  </mc:AlternateContent>
  <bookViews>
    <workbookView xWindow="0" yWindow="0" windowWidth="28800" windowHeight="11700"/>
  </bookViews>
  <sheets>
    <sheet name="ПублПасп" sheetId="4" r:id="rId1"/>
    <sheet name="5.2" sheetId="8" r:id="rId2"/>
    <sheet name="5.3" sheetId="9"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<sst xmlns="http://schemas.openxmlformats.org/spreadsheetml/2006/main" count="71" uniqueCount="51">
  <si>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</si>
  <si>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</si>
  <si>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</si>
  <si>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</si>
  <si>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</si>
  <si>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</si>
  <si>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</si>
  <si>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</si>
  <si>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</si>
  <si>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</si>
  <si>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</si>
  <si>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</si>
  <si>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</si>
  <si>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</si>
  <si>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</si>
  <si>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</si>
  <si>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</si>
  <si>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</si>
  <si>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</si>
  <si>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</si>
  <si>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</si>
  <si>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</si>
  <si>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</si>
  <si>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</si>
  <si>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</si>
  <si>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</si>
  <si>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</si>
  <si>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</si>
  <si>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</si>
  <si>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</si>
  <si>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1.10. Оснащення інженерними системами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</si>
  <si>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</si>
  <si>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</si>
  <si>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</si>
  <si>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немає</t>
  </si>
  <si>
    <t>-</t>
  </si>
  <si>
    <t>№ 419/21 від 27.05.2021</t>
  </si>
  <si>
    <t>нежитлова будівля</t>
  </si>
  <si>
    <t>ЗАТ «Консалтингюрсервіс»</t>
  </si>
  <si>
    <t>комерційна нерухомість</t>
  </si>
  <si>
    <t>Луганська обл., м. Сєвєродонецьк, вулиця Новікова, 2-к</t>
  </si>
  <si>
    <t>будівля корпусу №4 - літ.Д-3-6,д,д{1} - д{5}, огорожа №13,24; замощення №1</t>
  </si>
  <si>
    <t>Ні. 
Земельна ділянка знаходиться в оренді, цільове призначення - для розміщення та експлуатації основних, підсобних та допоміжних будівель та споруд підприємств переробної, машинобудівної та іншої промисловості , кадастровий номер 4412900000:07:001:0037, передана в оренду на підставі Додаткової угоди №1 від 18.02.2021р. до Договору №4412900000070010037 від 25.04.2014р. строком на 1 рік з пролонгацією.</t>
  </si>
  <si>
    <t xml:space="preserve">Уповноважена особа ФГВФО </t>
  </si>
  <si>
    <t>на ліквідацію АТ "КБ "ЗЕМЕЛЬНИЙ КАПІТАЛ"                                                                                        Сергій МІХНО</t>
  </si>
  <si>
    <t>Єдиний кабінет</t>
  </si>
  <si>
    <t xml:space="preserve"> Набуто у власність на підставі договору про задоволення вимог іпотекодержателя.  
Наявні обтяження іпотекою та забороною в інтересах АТ " КБ "ЗЕМЕЛЬНИЙ КАПІТАЛ", які будуть припинення під час укладання угоди купівлі-продажу.   
Між АТ "КБ "ЗЕМЕЛЬНИЙ КАПІТАЛ, Військовою частиною А1008 та Сєвєродонецькою крартирно-експлуатаційною частиною заключено Договір позички від 02.04.2021р. №3.</t>
  </si>
  <si>
    <r>
      <t xml:space="preserve">1.7. Наявність земельної ділянки
("так" або "ні")
</t>
    </r>
    <r>
      <rPr>
        <sz val="11"/>
        <color theme="1"/>
        <rFont val="Times New Roman"/>
        <family val="1"/>
        <charset val="204"/>
      </rPr>
      <t>(у разі наявності надається інформація відповідно до паспорту активу нерухомість (земельні ділянки)</t>
    </r>
  </si>
  <si>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</si>
  <si>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</si>
  <si>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ПУБЛІЧНИЙ ПАСПОРТ АКТИВУ
Нерухомість (будівлі та споруди)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</si>
</sst>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9" formatCode="#,##0.00_ ;\-#,##0.00\ "/>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sz val="8"/>
      <color rgb="FFFF0000"/>
      <name val="Times New Roman"/>
      <family val="1"/>
      <charset val="204"/>
    </font>
    <font>
      <sz val="6"/>
      <color rgb="FFFF0000"/>
      <name val="Times New Roman"/>
      <family val="1"/>
      <charset val="204"/>
    </font>
    <font>
      <b/>
      <sz val="11"/>
      <color theme="3"/>
      <name val="Times New Roman"/>
      <family val="1"/>
      <charset val="204"/>
    </font>
    <font>
      <u/>
      <sz val="11"/>
      <color theme="10"/>
      <name val="Times New Roman"/>
      <family val="1"/>
      <charset val="204"/>
    </font>
    <font>
      <b/>
      <i/>
      <sz val="11"/>
      <color rgb="FFFF0000"/>
      <name val="Times New Roman"/>
      <family val="1"/>
      <charset val="204"/>
    </font>
    <font>
      <sz val="10"/>
      <color theme="1"/>
      <name val="Times New Roman"/>
      <family val="1"/>
      <charset val="204"/>
    </font>
    <font>
      <b/>
      <i/>
      <sz val="10"/>
      <color rgb="FFFF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0" fontId="2" fillId="0" borderId="0"/>
    <xf numFmtId="165"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cellStyleXfs>
  <cellXfs count="91">
    <xf numFmtId="0" fontId="0" fillId="0" borderId="0" xfId="0"/>
    <xf numFmtId="0" fontId="0" fillId="0" borderId="0" xfId="0" applyBorder="1"/>
    <xf numFmtId="0" fontId="1" fillId="0" borderId="1" xfId="0" applyFont="1" applyFill="1" applyBorder="1" applyAlignment="1">
      <alignment horizontal="left" vertical="center" wrapText="1"/>
    </xf>
    <xf numFmtId="14" fontId="6" fillId="0" borderId="1" xfId="0" applyNumberFormat="1" applyFont="1" applyBorder="1"/>
    <xf numFmtId="0" fontId="9" fillId="0" borderId="0" xfId="0" applyFont="1"/>
    <xf numFmtId="0" fontId="9" fillId="0" borderId="0" xfId="0" applyFont="1" applyAlignment="1">
      <alignment vertical="center"/>
    </xf>
    <xf numFmtId="0" fontId="9" fillId="0" borderId="20"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21" xfId="0" applyFont="1" applyBorder="1" applyAlignment="1">
      <alignment horizontal="center" vertical="center"/>
    </xf>
    <xf numFmtId="0" fontId="9" fillId="0" borderId="20" xfId="0" applyFont="1" applyBorder="1"/>
    <xf numFmtId="14" fontId="9" fillId="0" borderId="1" xfId="0" applyNumberFormat="1" applyFont="1" applyBorder="1"/>
    <xf numFmtId="166" fontId="9" fillId="0" borderId="1" xfId="2" applyNumberFormat="1" applyFont="1" applyBorder="1"/>
    <xf numFmtId="9" fontId="9" fillId="0" borderId="1" xfId="3" applyFont="1" applyBorder="1"/>
    <xf numFmtId="0" fontId="9" fillId="0" borderId="21" xfId="0" applyFont="1" applyBorder="1"/>
    <xf numFmtId="0" fontId="9" fillId="0" borderId="27" xfId="0" applyFont="1" applyBorder="1"/>
    <xf numFmtId="14" fontId="9" fillId="0" borderId="28" xfId="0" applyNumberFormat="1" applyFont="1" applyBorder="1"/>
    <xf numFmtId="166" fontId="9" fillId="0" borderId="28" xfId="2" applyNumberFormat="1" applyFont="1" applyBorder="1"/>
    <xf numFmtId="9" fontId="9" fillId="0" borderId="28" xfId="3" applyFont="1" applyBorder="1"/>
    <xf numFmtId="0" fontId="9" fillId="0" borderId="29" xfId="0" applyFont="1" applyBorder="1"/>
    <xf numFmtId="0" fontId="6" fillId="0" borderId="0" xfId="0" applyFont="1" applyAlignment="1">
      <alignment horizontal="justify"/>
    </xf>
    <xf numFmtId="14" fontId="0" fillId="0" borderId="0" xfId="0" applyNumberFormat="1" applyFont="1"/>
    <xf numFmtId="9" fontId="9" fillId="0" borderId="1" xfId="3" applyFont="1" applyBorder="1" applyAlignment="1">
      <alignment horizontal="center" vertical="center"/>
    </xf>
    <xf numFmtId="166" fontId="9" fillId="0" borderId="1" xfId="2" applyNumberFormat="1" applyFont="1" applyBorder="1" applyAlignment="1">
      <alignment horizontal="center" vertical="center"/>
    </xf>
    <xf numFmtId="169" fontId="9" fillId="0" borderId="1" xfId="2" applyNumberFormat="1" applyFont="1" applyBorder="1" applyAlignment="1">
      <alignment horizontal="center" vertical="center"/>
    </xf>
    <xf numFmtId="14" fontId="9" fillId="0" borderId="1" xfId="0" applyNumberFormat="1" applyFont="1" applyBorder="1" applyAlignment="1">
      <alignment horizontal="center" vertical="center"/>
    </xf>
    <xf numFmtId="0" fontId="5" fillId="0" borderId="0" xfId="0" applyFont="1"/>
    <xf numFmtId="0" fontId="5" fillId="0" borderId="10" xfId="0" applyFont="1" applyBorder="1"/>
    <xf numFmtId="0" fontId="12" fillId="0" borderId="11" xfId="0" applyFont="1" applyBorder="1" applyAlignment="1">
      <alignment wrapText="1"/>
    </xf>
    <xf numFmtId="0" fontId="12" fillId="0" borderId="13" xfId="0" applyFont="1" applyBorder="1" applyAlignment="1">
      <alignment wrapText="1"/>
    </xf>
    <xf numFmtId="0" fontId="5" fillId="0" borderId="0" xfId="0" applyFont="1" applyAlignment="1">
      <alignment horizontal="center"/>
    </xf>
    <xf numFmtId="0" fontId="6" fillId="0" borderId="1" xfId="0" applyFont="1" applyFill="1" applyBorder="1" applyAlignment="1" applyProtection="1">
      <alignment horizontal="left" vertical="center"/>
    </xf>
    <xf numFmtId="14" fontId="12" fillId="0" borderId="5" xfId="0" applyNumberFormat="1" applyFont="1" applyBorder="1" applyAlignment="1" applyProtection="1">
      <alignment horizontal="left"/>
    </xf>
    <xf numFmtId="0" fontId="6" fillId="0" borderId="3" xfId="0" applyFont="1" applyFill="1" applyBorder="1" applyAlignment="1" applyProtection="1">
      <alignment horizontal="center"/>
    </xf>
    <xf numFmtId="0" fontId="5" fillId="0" borderId="1" xfId="0" applyFont="1" applyFill="1" applyBorder="1" applyAlignment="1" applyProtection="1">
      <alignment horizontal="center" vertical="center"/>
    </xf>
    <xf numFmtId="0" fontId="6" fillId="0" borderId="1" xfId="0" applyFont="1" applyFill="1" applyBorder="1" applyAlignment="1" applyProtection="1">
      <alignment horizontal="left" vertical="center" wrapText="1"/>
    </xf>
    <xf numFmtId="0" fontId="5" fillId="0" borderId="1" xfId="0" applyFont="1" applyFill="1" applyBorder="1" applyAlignment="1" applyProtection="1">
      <alignment horizontal="center" vertical="center" wrapText="1"/>
    </xf>
    <xf numFmtId="0" fontId="6" fillId="0" borderId="1" xfId="0" applyFont="1" applyBorder="1" applyAlignment="1" applyProtection="1">
      <alignment vertical="center" wrapText="1"/>
    </xf>
    <xf numFmtId="0" fontId="5" fillId="0" borderId="1" xfId="0" applyFont="1" applyFill="1" applyBorder="1" applyAlignment="1" applyProtection="1">
      <alignment horizontal="left" vertical="center" wrapText="1"/>
    </xf>
    <xf numFmtId="0" fontId="6" fillId="0" borderId="1" xfId="0" applyFont="1" applyBorder="1" applyAlignment="1" applyProtection="1">
      <alignment wrapText="1"/>
    </xf>
    <xf numFmtId="165" fontId="5" fillId="0" borderId="1" xfId="0" applyNumberFormat="1" applyFont="1" applyFill="1" applyBorder="1" applyAlignment="1" applyProtection="1">
      <alignment horizontal="center" vertical="center"/>
    </xf>
    <xf numFmtId="0" fontId="6" fillId="0" borderId="1" xfId="0" applyFont="1" applyBorder="1" applyAlignment="1" applyProtection="1">
      <alignment horizontal="left" vertical="center" wrapText="1"/>
    </xf>
    <xf numFmtId="0" fontId="5" fillId="0" borderId="1" xfId="0" applyNumberFormat="1" applyFont="1" applyFill="1" applyBorder="1" applyAlignment="1" applyProtection="1">
      <alignment horizontal="left" vertical="center" wrapText="1"/>
    </xf>
    <xf numFmtId="0" fontId="5" fillId="0" borderId="1" xfId="0" applyFont="1" applyBorder="1" applyAlignment="1" applyProtection="1">
      <alignment horizontal="center" vertical="center"/>
    </xf>
    <xf numFmtId="0" fontId="5" fillId="0" borderId="0" xfId="0" applyFont="1" applyBorder="1"/>
    <xf numFmtId="0" fontId="7" fillId="0" borderId="0" xfId="0" applyFont="1" applyBorder="1" applyAlignment="1">
      <alignment horizontal="center"/>
    </xf>
    <xf numFmtId="0" fontId="3" fillId="0" borderId="0" xfId="0" applyFont="1" applyBorder="1" applyAlignment="1">
      <alignment horizontal="center"/>
    </xf>
    <xf numFmtId="14" fontId="11" fillId="0" borderId="0" xfId="0" applyNumberFormat="1" applyFont="1" applyBorder="1" applyAlignment="1">
      <alignment horizontal="center" vertical="center" wrapText="1"/>
    </xf>
    <xf numFmtId="14" fontId="10" fillId="0" borderId="6" xfId="0" applyNumberFormat="1" applyFont="1" applyBorder="1" applyAlignment="1">
      <alignment horizontal="center" vertical="center" wrapText="1"/>
    </xf>
    <xf numFmtId="14" fontId="10" fillId="0" borderId="0" xfId="0" applyNumberFormat="1" applyFont="1" applyBorder="1" applyAlignment="1">
      <alignment horizontal="center" vertical="center" wrapText="1"/>
    </xf>
    <xf numFmtId="0" fontId="9" fillId="0" borderId="24" xfId="0" applyFont="1" applyFill="1" applyBorder="1" applyAlignment="1">
      <alignment horizontal="left" vertical="center"/>
    </xf>
    <xf numFmtId="0" fontId="9" fillId="0" borderId="25" xfId="0" applyFont="1" applyFill="1" applyBorder="1" applyAlignment="1">
      <alignment horizontal="left" vertical="center"/>
    </xf>
    <xf numFmtId="167" fontId="9" fillId="0" borderId="24" xfId="0" applyNumberFormat="1" applyFont="1" applyFill="1" applyBorder="1" applyAlignment="1">
      <alignment horizontal="center" vertical="center"/>
    </xf>
    <xf numFmtId="167" fontId="9" fillId="0" borderId="26" xfId="0" applyNumberFormat="1" applyFont="1" applyFill="1" applyBorder="1" applyAlignment="1">
      <alignment horizontal="center" vertical="center"/>
    </xf>
    <xf numFmtId="167" fontId="9" fillId="0" borderId="25" xfId="0" applyNumberFormat="1" applyFont="1" applyFill="1" applyBorder="1" applyAlignment="1">
      <alignment horizontal="center" vertical="center"/>
    </xf>
    <xf numFmtId="0" fontId="7" fillId="0" borderId="17" xfId="0" applyFont="1" applyBorder="1" applyAlignment="1">
      <alignment horizontal="center"/>
    </xf>
    <xf numFmtId="0" fontId="7" fillId="0" borderId="19" xfId="0" applyFont="1" applyBorder="1" applyAlignment="1">
      <alignment horizontal="center"/>
    </xf>
    <xf numFmtId="0" fontId="7" fillId="0" borderId="18" xfId="0" applyFont="1" applyBorder="1" applyAlignment="1">
      <alignment horizont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9" fillId="0" borderId="17" xfId="0" applyFont="1" applyFill="1" applyBorder="1" applyAlignment="1">
      <alignment horizontal="left" vertical="center"/>
    </xf>
    <xf numFmtId="0" fontId="9" fillId="0" borderId="18" xfId="0" applyFont="1" applyFill="1" applyBorder="1" applyAlignment="1">
      <alignment horizontal="left" vertical="center"/>
    </xf>
    <xf numFmtId="0" fontId="9" fillId="3" borderId="17" xfId="0" applyFont="1" applyFill="1" applyBorder="1" applyAlignment="1">
      <alignment horizontal="center"/>
    </xf>
    <xf numFmtId="0" fontId="9" fillId="3" borderId="19" xfId="0" applyFont="1" applyFill="1" applyBorder="1" applyAlignment="1">
      <alignment horizontal="center"/>
    </xf>
    <xf numFmtId="0" fontId="9" fillId="3" borderId="18" xfId="0" applyFont="1" applyFill="1" applyBorder="1" applyAlignment="1">
      <alignment horizontal="center"/>
    </xf>
    <xf numFmtId="0" fontId="9" fillId="0" borderId="20" xfId="0" applyFont="1" applyFill="1" applyBorder="1" applyAlignment="1">
      <alignment vertical="center"/>
    </xf>
    <xf numFmtId="0" fontId="9" fillId="0" borderId="21" xfId="0" applyFont="1" applyFill="1" applyBorder="1" applyAlignment="1">
      <alignment vertical="center"/>
    </xf>
    <xf numFmtId="0" fontId="9" fillId="3" borderId="22" xfId="0" applyFont="1" applyFill="1" applyBorder="1" applyAlignment="1">
      <alignment horizontal="center"/>
    </xf>
    <xf numFmtId="0" fontId="9" fillId="3" borderId="8" xfId="0" applyFont="1" applyFill="1" applyBorder="1" applyAlignment="1">
      <alignment horizontal="center"/>
    </xf>
    <xf numFmtId="0" fontId="9" fillId="3" borderId="23" xfId="0" applyFont="1" applyFill="1" applyBorder="1" applyAlignment="1">
      <alignment horizontal="center"/>
    </xf>
    <xf numFmtId="0" fontId="9" fillId="0" borderId="22" xfId="0" applyFont="1" applyFill="1" applyBorder="1" applyAlignment="1">
      <alignment horizontal="left" vertical="center"/>
    </xf>
    <xf numFmtId="0" fontId="9" fillId="0" borderId="23" xfId="0" applyFont="1" applyFill="1" applyBorder="1" applyAlignment="1">
      <alignment horizontal="left" vertical="center"/>
    </xf>
    <xf numFmtId="14" fontId="9" fillId="0" borderId="22" xfId="0" applyNumberFormat="1" applyFont="1" applyFill="1" applyBorder="1" applyAlignment="1">
      <alignment horizontal="center"/>
    </xf>
    <xf numFmtId="14" fontId="9" fillId="0" borderId="8" xfId="0" applyNumberFormat="1" applyFont="1" applyFill="1" applyBorder="1" applyAlignment="1">
      <alignment horizontal="center"/>
    </xf>
    <xf numFmtId="14" fontId="9" fillId="0" borderId="23" xfId="0" applyNumberFormat="1" applyFont="1" applyFill="1" applyBorder="1" applyAlignment="1">
      <alignment horizontal="center"/>
    </xf>
    <xf numFmtId="0" fontId="12" fillId="0" borderId="9" xfId="0" applyFont="1" applyFill="1" applyBorder="1" applyAlignment="1">
      <alignment horizontal="center" wrapText="1"/>
    </xf>
    <xf numFmtId="0" fontId="12" fillId="0" borderId="12" xfId="0" applyFont="1" applyFill="1" applyBorder="1" applyAlignment="1">
      <alignment horizontal="center" wrapText="1"/>
    </xf>
    <xf numFmtId="0" fontId="6" fillId="2" borderId="7" xfId="0" applyFont="1" applyFill="1" applyBorder="1" applyAlignment="1" applyProtection="1">
      <alignment horizontal="center"/>
    </xf>
    <xf numFmtId="0" fontId="6" fillId="2" borderId="3" xfId="0" applyFont="1" applyFill="1" applyBorder="1" applyAlignment="1" applyProtection="1">
      <alignment horizontal="center"/>
    </xf>
    <xf numFmtId="0" fontId="5" fillId="0" borderId="0" xfId="0" applyFont="1" applyAlignment="1">
      <alignment horizontal="left" wrapText="1"/>
    </xf>
    <xf numFmtId="14" fontId="5" fillId="0" borderId="0" xfId="0" applyNumberFormat="1" applyFont="1" applyAlignment="1">
      <alignment horizontal="left" vertical="center" wrapText="1"/>
    </xf>
    <xf numFmtId="14" fontId="5" fillId="0" borderId="1" xfId="0" applyNumberFormat="1" applyFont="1" applyBorder="1" applyAlignment="1">
      <alignment horizontal="left" vertical="center" wrapText="1"/>
    </xf>
    <xf numFmtId="14" fontId="14" fillId="0" borderId="1" xfId="0" applyNumberFormat="1" applyFont="1" applyBorder="1" applyAlignment="1">
      <alignment horizontal="center" vertical="center" wrapText="1"/>
    </xf>
    <xf numFmtId="14" fontId="13" fillId="0" borderId="5" xfId="4" applyNumberFormat="1" applyFont="1" applyFill="1" applyBorder="1" applyAlignment="1" applyProtection="1">
      <alignment horizontal="center" vertical="center"/>
    </xf>
    <xf numFmtId="14" fontId="13" fillId="0" borderId="4" xfId="4" applyNumberFormat="1" applyFont="1" applyFill="1" applyBorder="1" applyAlignment="1" applyProtection="1">
      <alignment horizontal="center" vertical="center"/>
    </xf>
    <xf numFmtId="14" fontId="13" fillId="0" borderId="2" xfId="4" applyNumberFormat="1"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Border="1" applyAlignment="1">
      <alignment horizontal="center" vertical="center" wrapText="1"/>
    </xf>
    <xf numFmtId="14" fontId="16" fillId="0" borderId="0" xfId="0" applyNumberFormat="1" applyFont="1" applyAlignment="1">
      <alignment horizontal="center" vertical="center" wrapText="1"/>
    </xf>
    <xf numFmtId="0" fontId="6" fillId="0" borderId="0" xfId="0" applyFont="1" applyAlignment="1">
      <alignment horizontal="left"/>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5" Type="http://schemas.openxmlformats.org/officeDocument/2006/relationships/image" Target="../media/image6.pn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100855</xdr:rowOff>
    </xdr:from>
    <xdr:to>
      <xdr:col>2</xdr:col>
      <xdr:colOff>4062009</xdr:colOff>
      <xdr:row>2</xdr:row>
      <xdr:rowOff>233146</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5640919" y="238438"/>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257175</xdr:colOff>
      <xdr:row>2</xdr:row>
      <xdr:rowOff>95250</xdr:rowOff>
    </xdr:from>
    <xdr:to>
      <xdr:col>4</xdr:col>
      <xdr:colOff>457200</xdr:colOff>
      <xdr:row>16</xdr:row>
      <xdr:rowOff>38100</xdr:rowOff>
    </xdr:to>
    <xdr:pic>
      <xdr:nvPicPr>
        <xdr:cNvPr id="5" name="Рисунок 4"/>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7175" y="876300"/>
          <a:ext cx="2466975" cy="2609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171451</xdr:colOff>
      <xdr:row>2</xdr:row>
      <xdr:rowOff>19050</xdr:rowOff>
    </xdr:from>
    <xdr:to>
      <xdr:col>10</xdr:col>
      <xdr:colOff>247651</xdr:colOff>
      <xdr:row>15</xdr:row>
      <xdr:rowOff>180975</xdr:rowOff>
    </xdr:to>
    <xdr:pic>
      <xdr:nvPicPr>
        <xdr:cNvPr id="7" name="Рисунок 6"/>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048001" y="800100"/>
          <a:ext cx="3124200" cy="2638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0</xdr:colOff>
      <xdr:row>2</xdr:row>
      <xdr:rowOff>0</xdr:rowOff>
    </xdr:from>
    <xdr:to>
      <xdr:col>15</xdr:col>
      <xdr:colOff>457451</xdr:colOff>
      <xdr:row>17</xdr:row>
      <xdr:rowOff>26158</xdr:rowOff>
    </xdr:to>
    <xdr:pic>
      <xdr:nvPicPr>
        <xdr:cNvPr id="3" name="Рисунок 2"/>
        <xdr:cNvPicPr>
          <a:picLocks noChangeAspect="1"/>
        </xdr:cNvPicPr>
      </xdr:nvPicPr>
      <xdr:blipFill>
        <a:blip xmlns:r="http://schemas.openxmlformats.org/officeDocument/2006/relationships" r:embed="rId3" cstate="print"/>
        <a:stretch>
          <a:fillRect/>
        </a:stretch>
      </xdr:blipFill>
      <xdr:spPr>
        <a:xfrm>
          <a:off x="6534150" y="781050"/>
          <a:ext cx="2895851" cy="2883658"/>
        </a:xfrm>
        <a:prstGeom prst="rect">
          <a:avLst/>
        </a:prstGeom>
      </xdr:spPr>
    </xdr:pic>
    <xdr:clientData/>
  </xdr:twoCellAnchor>
  <xdr:twoCellAnchor editAs="oneCell">
    <xdr:from>
      <xdr:col>1</xdr:col>
      <xdr:colOff>0</xdr:colOff>
      <xdr:row>18</xdr:row>
      <xdr:rowOff>0</xdr:rowOff>
    </xdr:from>
    <xdr:to>
      <xdr:col>6</xdr:col>
      <xdr:colOff>264</xdr:colOff>
      <xdr:row>32</xdr:row>
      <xdr:rowOff>180079</xdr:rowOff>
    </xdr:to>
    <xdr:pic>
      <xdr:nvPicPr>
        <xdr:cNvPr id="9" name="Рисунок 8"/>
        <xdr:cNvPicPr>
          <a:picLocks noChangeAspect="1"/>
        </xdr:cNvPicPr>
      </xdr:nvPicPr>
      <xdr:blipFill>
        <a:blip xmlns:r="http://schemas.openxmlformats.org/officeDocument/2006/relationships" r:embed="rId4" cstate="print"/>
        <a:stretch>
          <a:fillRect/>
        </a:stretch>
      </xdr:blipFill>
      <xdr:spPr>
        <a:xfrm>
          <a:off x="438150" y="3829050"/>
          <a:ext cx="3048264" cy="2847079"/>
        </a:xfrm>
        <a:prstGeom prst="rect">
          <a:avLst/>
        </a:prstGeom>
      </xdr:spPr>
    </xdr:pic>
    <xdr:clientData/>
  </xdr:twoCellAnchor>
  <xdr:twoCellAnchor editAs="oneCell">
    <xdr:from>
      <xdr:col>7</xdr:col>
      <xdr:colOff>0</xdr:colOff>
      <xdr:row>18</xdr:row>
      <xdr:rowOff>0</xdr:rowOff>
    </xdr:from>
    <xdr:to>
      <xdr:col>11</xdr:col>
      <xdr:colOff>359907</xdr:colOff>
      <xdr:row>32</xdr:row>
      <xdr:rowOff>180079</xdr:rowOff>
    </xdr:to>
    <xdr:pic>
      <xdr:nvPicPr>
        <xdr:cNvPr id="11" name="Рисунок 10"/>
        <xdr:cNvPicPr>
          <a:picLocks noChangeAspect="1"/>
        </xdr:cNvPicPr>
      </xdr:nvPicPr>
      <xdr:blipFill>
        <a:blip xmlns:r="http://schemas.openxmlformats.org/officeDocument/2006/relationships" r:embed="rId5" cstate="print"/>
        <a:stretch>
          <a:fillRect/>
        </a:stretch>
      </xdr:blipFill>
      <xdr:spPr>
        <a:xfrm>
          <a:off x="4095750" y="3829050"/>
          <a:ext cx="2798307" cy="2847079"/>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tabSelected="1" zoomScale="90" zoomScaleNormal="90" workbookViewId="0">
      <selection activeCell="B26" sqref="B26:C26"/>
    </sheetView>
  </sheetViews>
  <sheetFormatPr defaultRowHeight="15" x14ac:dyDescent="0.25"/>
  <cols>
    <col min="1" max="1" width="1.140625" style="26" customWidth="1"/>
    <col min="2" max="2" width="40.5703125" style="26" customWidth="1"/>
    <col min="3" max="3" width="61.5703125" style="26" customWidth="1"/>
    <col min="4" max="16384" width="9.140625" style="26"/>
  </cols>
  <sheetData>
    <row r="1" spans="1:4" ht="10.5" customHeight="1" x14ac:dyDescent="0.25"/>
    <row r="2" spans="1:4" ht="8.25" customHeight="1" x14ac:dyDescent="0.25">
      <c r="A2" s="27"/>
      <c r="B2" s="28"/>
      <c r="C2" s="29"/>
      <c r="D2" s="30"/>
    </row>
    <row r="3" spans="1:4" ht="36.75" customHeight="1" x14ac:dyDescent="0.25">
      <c r="A3" s="27"/>
      <c r="B3" s="76" t="s">
        <v>50</v>
      </c>
      <c r="C3" s="77"/>
      <c r="D3" s="30"/>
    </row>
    <row r="4" spans="1:4" x14ac:dyDescent="0.25">
      <c r="A4" s="27"/>
      <c r="B4" s="31" t="s">
        <v>8</v>
      </c>
      <c r="C4" s="32"/>
      <c r="D4" s="30"/>
    </row>
    <row r="5" spans="1:4" x14ac:dyDescent="0.25">
      <c r="A5" s="27"/>
      <c r="B5" s="78" t="s">
        <v>9</v>
      </c>
      <c r="C5" s="79"/>
      <c r="D5" s="30"/>
    </row>
    <row r="6" spans="1:4" ht="28.5" x14ac:dyDescent="0.25">
      <c r="A6" s="27"/>
      <c r="B6" s="2" t="s">
        <v>25</v>
      </c>
      <c r="C6" s="33">
        <v>1</v>
      </c>
      <c r="D6" s="30"/>
    </row>
    <row r="7" spans="1:4" ht="15" customHeight="1" x14ac:dyDescent="0.25">
      <c r="A7" s="27"/>
      <c r="B7" s="31" t="s">
        <v>10</v>
      </c>
      <c r="C7" s="34" t="s">
        <v>37</v>
      </c>
    </row>
    <row r="8" spans="1:4" ht="54" customHeight="1" x14ac:dyDescent="0.25">
      <c r="A8" s="27"/>
      <c r="B8" s="35" t="s">
        <v>11</v>
      </c>
      <c r="C8" s="36" t="s">
        <v>39</v>
      </c>
    </row>
    <row r="9" spans="1:4" ht="33.75" customHeight="1" x14ac:dyDescent="0.25">
      <c r="A9" s="27"/>
      <c r="B9" s="35" t="s">
        <v>12</v>
      </c>
      <c r="C9" s="36" t="s">
        <v>41</v>
      </c>
    </row>
    <row r="10" spans="1:4" x14ac:dyDescent="0.25">
      <c r="A10" s="27"/>
      <c r="B10" s="35" t="s">
        <v>13</v>
      </c>
      <c r="C10" s="36" t="s">
        <v>40</v>
      </c>
    </row>
    <row r="11" spans="1:4" ht="14.25" customHeight="1" x14ac:dyDescent="0.25">
      <c r="A11" s="27"/>
      <c r="B11" s="35" t="s">
        <v>14</v>
      </c>
      <c r="C11" s="34">
        <v>23728.7</v>
      </c>
    </row>
    <row r="12" spans="1:4" ht="18" customHeight="1" x14ac:dyDescent="0.25">
      <c r="A12" s="27"/>
      <c r="B12" s="35" t="s">
        <v>15</v>
      </c>
      <c r="C12" s="34" t="s">
        <v>34</v>
      </c>
    </row>
    <row r="13" spans="1:4" ht="132" customHeight="1" x14ac:dyDescent="0.25">
      <c r="A13" s="27"/>
      <c r="B13" s="37" t="s">
        <v>47</v>
      </c>
      <c r="C13" s="38" t="s">
        <v>42</v>
      </c>
    </row>
    <row r="14" spans="1:4" ht="29.25" x14ac:dyDescent="0.25">
      <c r="A14" s="27"/>
      <c r="B14" s="39" t="s">
        <v>16</v>
      </c>
      <c r="C14" s="40" t="s">
        <v>34</v>
      </c>
    </row>
    <row r="15" spans="1:4" ht="133.5" customHeight="1" x14ac:dyDescent="0.25">
      <c r="A15" s="27"/>
      <c r="B15" s="41" t="s">
        <v>29</v>
      </c>
      <c r="C15" s="42" t="s">
        <v>46</v>
      </c>
    </row>
    <row r="16" spans="1:4" ht="28.5" x14ac:dyDescent="0.25">
      <c r="A16" s="27"/>
      <c r="B16" s="35" t="s">
        <v>30</v>
      </c>
      <c r="C16" s="43" t="s">
        <v>33</v>
      </c>
    </row>
    <row r="17" spans="1:3" ht="15" customHeight="1" x14ac:dyDescent="0.25">
      <c r="A17" s="27"/>
      <c r="B17" s="78" t="s">
        <v>18</v>
      </c>
      <c r="C17" s="79"/>
    </row>
    <row r="18" spans="1:3" ht="15" customHeight="1" x14ac:dyDescent="0.25">
      <c r="A18" s="27"/>
      <c r="B18" s="3" t="s">
        <v>26</v>
      </c>
      <c r="C18" s="84" t="s">
        <v>17</v>
      </c>
    </row>
    <row r="19" spans="1:3" x14ac:dyDescent="0.25">
      <c r="A19" s="27"/>
      <c r="B19" s="3" t="s">
        <v>27</v>
      </c>
      <c r="C19" s="85"/>
    </row>
    <row r="20" spans="1:3" ht="15" customHeight="1" x14ac:dyDescent="0.25">
      <c r="A20" s="27"/>
      <c r="B20" s="3" t="s">
        <v>28</v>
      </c>
      <c r="C20" s="86"/>
    </row>
    <row r="21" spans="1:3" x14ac:dyDescent="0.25">
      <c r="A21" s="44"/>
    </row>
    <row r="22" spans="1:3" ht="63" hidden="1" customHeight="1" x14ac:dyDescent="0.25">
      <c r="A22" s="44"/>
      <c r="B22" s="80" t="s">
        <v>24</v>
      </c>
      <c r="C22" s="80"/>
    </row>
    <row r="23" spans="1:3" hidden="1" x14ac:dyDescent="0.25"/>
    <row r="24" spans="1:3" ht="93" hidden="1" customHeight="1" x14ac:dyDescent="0.25">
      <c r="B24" s="82" t="s">
        <v>31</v>
      </c>
      <c r="C24" s="82"/>
    </row>
    <row r="25" spans="1:3" ht="72" hidden="1" customHeight="1" x14ac:dyDescent="0.25">
      <c r="B25" s="83" t="s">
        <v>32</v>
      </c>
      <c r="C25" s="83"/>
    </row>
    <row r="26" spans="1:3" x14ac:dyDescent="0.25">
      <c r="B26" s="81"/>
      <c r="C26" s="81"/>
    </row>
    <row r="27" spans="1:3" x14ac:dyDescent="0.25">
      <c r="B27" s="20" t="s">
        <v>43</v>
      </c>
      <c r="C27" s="21"/>
    </row>
    <row r="28" spans="1:3" x14ac:dyDescent="0.25">
      <c r="B28" s="90" t="s">
        <v>44</v>
      </c>
      <c r="C28" s="90"/>
    </row>
    <row r="30" spans="1:3" ht="42.75" customHeight="1" x14ac:dyDescent="0.25">
      <c r="B30" s="87" t="s">
        <v>24</v>
      </c>
      <c r="C30" s="87"/>
    </row>
    <row r="31" spans="1:3" ht="95.25" customHeight="1" x14ac:dyDescent="0.25">
      <c r="B31" s="88" t="s">
        <v>32</v>
      </c>
      <c r="C31" s="88"/>
    </row>
    <row r="32" spans="1:3" ht="43.5" customHeight="1" x14ac:dyDescent="0.25">
      <c r="B32" s="89" t="s">
        <v>48</v>
      </c>
      <c r="C32" s="89"/>
    </row>
    <row r="33" spans="2:3" ht="108.75" customHeight="1" x14ac:dyDescent="0.25">
      <c r="B33" s="89" t="s">
        <v>49</v>
      </c>
      <c r="C33" s="89"/>
    </row>
  </sheetData>
  <mergeCells count="13">
    <mergeCell ref="B30:C30"/>
    <mergeCell ref="B31:C31"/>
    <mergeCell ref="B32:C32"/>
    <mergeCell ref="B33:C33"/>
    <mergeCell ref="B28:C28"/>
    <mergeCell ref="B3:C3"/>
    <mergeCell ref="B5:C5"/>
    <mergeCell ref="B22:C22"/>
    <mergeCell ref="B26:C26"/>
    <mergeCell ref="B24:C24"/>
    <mergeCell ref="B25:C25"/>
    <mergeCell ref="B17:C17"/>
    <mergeCell ref="C18:C20"/>
  </mergeCells>
  <hyperlinks>
    <hyperlink ref="C18:C20" location="'5.2'!R1C1" display="перейти за посиланням"/>
    <hyperlink ref="B33"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84"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S21" sqref="S21"/>
    </sheetView>
  </sheetViews>
  <sheetFormatPr defaultRowHeight="15" x14ac:dyDescent="0.25"/>
  <cols>
    <col min="1" max="1" width="6.5703125" customWidth="1"/>
  </cols>
  <sheetData>
    <row r="1" spans="1:13" ht="15.75" x14ac:dyDescent="0.25">
      <c r="A1" s="45" t="s">
        <v>1</v>
      </c>
      <c r="B1" s="46"/>
      <c r="C1" s="46"/>
      <c r="D1" s="46"/>
      <c r="E1" s="46"/>
      <c r="F1" s="46"/>
      <c r="G1" s="46"/>
      <c r="H1" s="46"/>
      <c r="I1" s="46"/>
      <c r="J1" s="46"/>
      <c r="K1" s="46"/>
      <c r="L1" s="46"/>
      <c r="M1" s="46"/>
    </row>
    <row r="2" spans="1:13" ht="45.75" customHeight="1" x14ac:dyDescent="0.25">
      <c r="A2" s="1"/>
      <c r="B2" s="47" t="s">
        <v>32</v>
      </c>
      <c r="C2" s="47"/>
      <c r="D2" s="47"/>
      <c r="E2" s="47"/>
      <c r="F2" s="47"/>
      <c r="G2" s="47"/>
      <c r="H2" s="47"/>
      <c r="I2" s="47"/>
      <c r="J2" s="47"/>
      <c r="K2" s="47"/>
      <c r="L2" s="47"/>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6"/>
  <sheetViews>
    <sheetView workbookViewId="0">
      <selection activeCell="H15" sqref="H15"/>
    </sheetView>
  </sheetViews>
  <sheetFormatPr defaultRowHeight="15.75" x14ac:dyDescent="0.25"/>
  <cols>
    <col min="1" max="1" width="4.7109375" style="4" customWidth="1"/>
    <col min="2" max="2" width="10.42578125" style="4" customWidth="1"/>
    <col min="3" max="3" width="18.85546875" style="4" customWidth="1"/>
    <col min="4" max="4" width="24.7109375" style="4" customWidth="1"/>
    <col min="5" max="5" width="20.140625" style="4" customWidth="1"/>
    <col min="6" max="6" width="16.140625" style="4" customWidth="1"/>
    <col min="7" max="7" width="16.5703125" style="4" customWidth="1"/>
    <col min="8" max="8" width="9.140625" style="4"/>
    <col min="9" max="9" width="15.85546875" style="4" customWidth="1"/>
    <col min="10" max="16384" width="9.140625" style="4"/>
  </cols>
  <sheetData>
    <row r="1" spans="2:7" ht="16.5" thickBot="1" x14ac:dyDescent="0.3"/>
    <row r="2" spans="2:7" s="5" customFormat="1" ht="16.5" thickBot="1" x14ac:dyDescent="0.3">
      <c r="B2" s="58" t="s">
        <v>19</v>
      </c>
      <c r="C2" s="59"/>
      <c r="D2" s="59"/>
      <c r="E2" s="59"/>
      <c r="F2" s="59"/>
      <c r="G2" s="60"/>
    </row>
    <row r="3" spans="2:7" s="5" customFormat="1" x14ac:dyDescent="0.25">
      <c r="B3" s="61" t="s">
        <v>20</v>
      </c>
      <c r="C3" s="62"/>
      <c r="D3" s="63" t="s">
        <v>38</v>
      </c>
      <c r="E3" s="64"/>
      <c r="F3" s="64"/>
      <c r="G3" s="65"/>
    </row>
    <row r="4" spans="2:7" s="5" customFormat="1" x14ac:dyDescent="0.25">
      <c r="B4" s="66" t="s">
        <v>21</v>
      </c>
      <c r="C4" s="67"/>
      <c r="D4" s="68" t="s">
        <v>36</v>
      </c>
      <c r="E4" s="69"/>
      <c r="F4" s="69"/>
      <c r="G4" s="70"/>
    </row>
    <row r="5" spans="2:7" s="5" customFormat="1" x14ac:dyDescent="0.25">
      <c r="B5" s="71" t="s">
        <v>22</v>
      </c>
      <c r="C5" s="72"/>
      <c r="D5" s="73">
        <v>44469</v>
      </c>
      <c r="E5" s="74"/>
      <c r="F5" s="74"/>
      <c r="G5" s="75"/>
    </row>
    <row r="6" spans="2:7" s="5" customFormat="1" ht="16.5" thickBot="1" x14ac:dyDescent="0.3">
      <c r="B6" s="50" t="s">
        <v>23</v>
      </c>
      <c r="C6" s="51"/>
      <c r="D6" s="52">
        <v>10155880</v>
      </c>
      <c r="E6" s="53"/>
      <c r="F6" s="53"/>
      <c r="G6" s="54"/>
    </row>
    <row r="7" spans="2:7" ht="16.5" thickBot="1" x14ac:dyDescent="0.3"/>
    <row r="8" spans="2:7" x14ac:dyDescent="0.25">
      <c r="B8" s="55" t="s">
        <v>7</v>
      </c>
      <c r="C8" s="56"/>
      <c r="D8" s="56"/>
      <c r="E8" s="56"/>
      <c r="F8" s="56"/>
      <c r="G8" s="57"/>
    </row>
    <row r="9" spans="2:7" ht="31.5" x14ac:dyDescent="0.25">
      <c r="B9" s="6" t="s">
        <v>2</v>
      </c>
      <c r="C9" s="7" t="s">
        <v>3</v>
      </c>
      <c r="D9" s="7" t="s">
        <v>4</v>
      </c>
      <c r="E9" s="8" t="s">
        <v>5</v>
      </c>
      <c r="F9" s="7" t="s">
        <v>6</v>
      </c>
      <c r="G9" s="9" t="s">
        <v>0</v>
      </c>
    </row>
    <row r="10" spans="2:7" x14ac:dyDescent="0.25">
      <c r="B10" s="10">
        <v>1</v>
      </c>
      <c r="C10" s="25">
        <v>44539</v>
      </c>
      <c r="D10" s="24">
        <v>17748310</v>
      </c>
      <c r="E10" s="22" t="s">
        <v>35</v>
      </c>
      <c r="F10" s="23" t="s">
        <v>35</v>
      </c>
      <c r="G10" s="14" t="s">
        <v>45</v>
      </c>
    </row>
    <row r="11" spans="2:7" x14ac:dyDescent="0.25">
      <c r="B11" s="10">
        <v>2</v>
      </c>
      <c r="C11" s="25">
        <v>44545</v>
      </c>
      <c r="D11" s="24">
        <f>D10*0.9</f>
        <v>15973479</v>
      </c>
      <c r="E11" s="22">
        <v>-0.1</v>
      </c>
      <c r="F11" s="23" t="s">
        <v>35</v>
      </c>
      <c r="G11" s="14" t="s">
        <v>45</v>
      </c>
    </row>
    <row r="12" spans="2:7" x14ac:dyDescent="0.25">
      <c r="B12" s="10">
        <v>3</v>
      </c>
      <c r="C12" s="25">
        <v>44551</v>
      </c>
      <c r="D12" s="24">
        <f>D10*0.8</f>
        <v>14198648</v>
      </c>
      <c r="E12" s="22">
        <v>-0.2</v>
      </c>
      <c r="F12" s="23" t="s">
        <v>35</v>
      </c>
      <c r="G12" s="14" t="s">
        <v>45</v>
      </c>
    </row>
    <row r="13" spans="2:7" x14ac:dyDescent="0.25">
      <c r="B13" s="10">
        <v>4</v>
      </c>
      <c r="C13" s="25">
        <v>44558</v>
      </c>
      <c r="D13" s="24">
        <f>D10*0.7</f>
        <v>12423817</v>
      </c>
      <c r="E13" s="22">
        <v>-0.3</v>
      </c>
      <c r="F13" s="23" t="s">
        <v>35</v>
      </c>
      <c r="G13" s="14" t="s">
        <v>45</v>
      </c>
    </row>
    <row r="14" spans="2:7" x14ac:dyDescent="0.25">
      <c r="B14" s="10">
        <v>5</v>
      </c>
      <c r="C14" s="25">
        <v>44595</v>
      </c>
      <c r="D14" s="24">
        <v>11181435.300000001</v>
      </c>
      <c r="E14" s="22">
        <v>-0.1</v>
      </c>
      <c r="F14" s="23" t="s">
        <v>35</v>
      </c>
      <c r="G14" s="14" t="s">
        <v>45</v>
      </c>
    </row>
    <row r="15" spans="2:7" x14ac:dyDescent="0.25">
      <c r="B15" s="10">
        <v>6</v>
      </c>
      <c r="C15" s="25">
        <v>44601</v>
      </c>
      <c r="D15" s="24">
        <v>10063291.770000001</v>
      </c>
      <c r="E15" s="22">
        <v>-0.1</v>
      </c>
      <c r="F15" s="23" t="s">
        <v>35</v>
      </c>
      <c r="G15" s="14" t="s">
        <v>45</v>
      </c>
    </row>
    <row r="16" spans="2:7" x14ac:dyDescent="0.25">
      <c r="B16" s="10">
        <v>7</v>
      </c>
      <c r="C16" s="25">
        <v>44607</v>
      </c>
      <c r="D16" s="24">
        <v>8945148.2400000002</v>
      </c>
      <c r="E16" s="22">
        <v>-0.2</v>
      </c>
      <c r="F16" s="23" t="s">
        <v>35</v>
      </c>
      <c r="G16" s="14" t="s">
        <v>45</v>
      </c>
    </row>
    <row r="17" spans="2:7" x14ac:dyDescent="0.25">
      <c r="B17" s="10">
        <v>8</v>
      </c>
      <c r="C17" s="25">
        <v>44613</v>
      </c>
      <c r="D17" s="24">
        <v>7827004.71</v>
      </c>
      <c r="E17" s="22">
        <v>-0.3</v>
      </c>
      <c r="F17" s="23" t="s">
        <v>35</v>
      </c>
      <c r="G17" s="14" t="s">
        <v>45</v>
      </c>
    </row>
    <row r="18" spans="2:7" x14ac:dyDescent="0.25">
      <c r="B18" s="10"/>
      <c r="C18" s="11"/>
      <c r="D18" s="12"/>
      <c r="E18" s="13"/>
      <c r="F18" s="12"/>
      <c r="G18" s="14"/>
    </row>
    <row r="19" spans="2:7" x14ac:dyDescent="0.25">
      <c r="B19" s="10"/>
      <c r="C19" s="11"/>
      <c r="D19" s="12"/>
      <c r="E19" s="13"/>
      <c r="F19" s="12"/>
      <c r="G19" s="14"/>
    </row>
    <row r="20" spans="2:7" x14ac:dyDescent="0.25">
      <c r="B20" s="10"/>
      <c r="C20" s="11"/>
      <c r="D20" s="12"/>
      <c r="E20" s="13"/>
      <c r="F20" s="12"/>
      <c r="G20" s="14"/>
    </row>
    <row r="21" spans="2:7" x14ac:dyDescent="0.25">
      <c r="B21" s="10"/>
      <c r="C21" s="11"/>
      <c r="D21" s="12"/>
      <c r="E21" s="13"/>
      <c r="F21" s="12"/>
      <c r="G21" s="14"/>
    </row>
    <row r="22" spans="2:7" x14ac:dyDescent="0.25">
      <c r="B22" s="10"/>
      <c r="C22" s="11"/>
      <c r="D22" s="12"/>
      <c r="E22" s="13"/>
      <c r="F22" s="12"/>
      <c r="G22" s="14"/>
    </row>
    <row r="23" spans="2:7" x14ac:dyDescent="0.25">
      <c r="B23" s="10"/>
      <c r="C23" s="11"/>
      <c r="D23" s="12"/>
      <c r="E23" s="13"/>
      <c r="F23" s="12"/>
      <c r="G23" s="14"/>
    </row>
    <row r="24" spans="2:7" ht="16.5" thickBot="1" x14ac:dyDescent="0.3">
      <c r="B24" s="15"/>
      <c r="C24" s="16"/>
      <c r="D24" s="17"/>
      <c r="E24" s="18"/>
      <c r="F24" s="17"/>
      <c r="G24" s="19"/>
    </row>
    <row r="26" spans="2:7" ht="57.75" customHeight="1" x14ac:dyDescent="0.25">
      <c r="B26" s="48" t="s">
        <v>32</v>
      </c>
      <c r="C26" s="49"/>
      <c r="D26" s="49"/>
      <c r="E26" s="49"/>
      <c r="F26" s="49"/>
      <c r="G26" s="49"/>
    </row>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ПублПасп</vt:lpstr>
      <vt:lpstr>5.2</vt:lpstr>
      <vt:lpstr>5.3</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Задорожна Наталья Викторовна</cp:lastModifiedBy>
  <cp:lastPrinted>2022-01-13T10:25:15Z</cp:lastPrinted>
  <dcterms:created xsi:type="dcterms:W3CDTF">2015-10-12T12:03:25Z</dcterms:created>
  <dcterms:modified xsi:type="dcterms:W3CDTF">2023-05-24T13:45:04Z</dcterms:modified>
</cp:coreProperties>
</file>