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5-й месяц\1-й лот повторно Шостка\"/>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21" i="9" l="1"/>
  <c r="D19" i="9"/>
  <c r="D18" i="9"/>
  <c r="D17" i="9" l="1"/>
  <c r="D16" i="9"/>
  <c r="D15" i="9"/>
  <c r="D14" i="9"/>
  <c r="D13" i="9" l="1"/>
  <c r="D12" i="9"/>
  <c r="D11" i="9"/>
</calcChain>
</file>

<file path=xl/sharedStrings.xml><?xml version="1.0" encoding="utf-8"?>
<sst xmlns="http://schemas.openxmlformats.org/spreadsheetml/2006/main" count="76" uniqueCount="58">
  <si>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</si>
  <si>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</si>
  <si>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</si>
  <si>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</si>
  <si>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</si>
  <si>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</si>
  <si>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</si>
  <si>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</si>
  <si>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</si>
  <si>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</si>
  <si>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</si>
  <si>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</si>
  <si>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</si>
  <si>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</si>
  <si>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</si>
  <si>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</si>
  <si>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</si>
  <si>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</si>
  <si>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</si>
  <si>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</si>
  <si>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</si>
  <si>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</si>
  <si>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</si>
  <si>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</si>
  <si>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</si>
  <si>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</si>
  <si>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</si>
  <si>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</si>
  <si>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</si>
  <si>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</si>
  <si>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</si>
  <si>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</si>
  <si>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</si>
  <si>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</si>
  <si>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</si>
  <si>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</si>
  <si>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</si>
  <si>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</si>
  <si>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</si>
  <si>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</si>
  <si>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</si>
  <si>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</si>
  <si>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</si>
  <si>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</si>
  <si>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</si>
  <si>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Фонду гарантування вкладів</t>
  </si>
  <si>
    <t>фізичних осіб на ліквідацію</t>
  </si>
  <si>
    <t>ПАТ «ПРОМІНВЕСТБАНК»</t>
  </si>
  <si>
    <t>Сумська обл., м. Шостка, вул. Знаменська (Комуністична), №6 А</t>
  </si>
  <si>
    <t>так (частка 3/5)</t>
  </si>
  <si>
    <t>2 583 754,00 грн без ПДВ</t>
  </si>
  <si>
    <t>Уповноважена особа</t>
  </si>
  <si>
    <t>Артем КАРАЧЕНЦЕВ</t>
  </si>
  <si>
    <t>3/5 часток нежитлової будівлі, загальною площею 984,6 кв.м, за адресою: Сумська обл., м. Шостка, вул. Знаменська (Комуністична), №6 А, реєстраційний номер об'єкту нерухомого майна: 719292</t>
  </si>
  <si>
    <t>В складі лоту  з основними засобами . 
Не відбулися у зв`язку з відсутністю учасників</t>
  </si>
  <si>
    <t>1.10. Наявність перешкод в доступі до нерухомого майна</t>
  </si>
  <si>
    <t>1.11. Оснащення інженерними системами</t>
  </si>
  <si>
    <t>Так як відомості не внесені до Державного реєстру речових прав на нерухоме майно, потребує виготовлення оновленого технічного паспорту.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</si>
</sst>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7">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0" fontId="9" fillId="0" borderId="21" xfId="0" applyFont="1" applyBorder="1" applyAlignment="1">
      <alignment horizontal="center" wrapText="1"/>
    </xf>
    <xf numFmtId="0" fontId="9" fillId="0" borderId="21" xfId="0" applyFont="1" applyBorder="1" applyAlignment="1">
      <alignment horizontal="center" vertical="center" wrapText="1"/>
    </xf>
    <xf numFmtId="165" fontId="9" fillId="0" borderId="0" xfId="2" applyFont="1"/>
    <xf numFmtId="165" fontId="9" fillId="0" borderId="1" xfId="2" applyFont="1" applyBorder="1"/>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6" fillId="0" borderId="14" xfId="0" applyFont="1" applyBorder="1" applyAlignment="1">
      <alignment horizontal="center" vertical="center" wrapText="1"/>
    </xf>
    <xf numFmtId="0" fontId="3" fillId="0" borderId="16"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jpeg"/><Relationship Id="rId7" Type="http://schemas.openxmlformats.org/officeDocument/2006/relationships/image" Target="../media/image8.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378851</xdr:colOff>
      <xdr:row>1</xdr:row>
      <xdr:rowOff>577944</xdr:rowOff>
    </xdr:from>
    <xdr:to>
      <xdr:col>5</xdr:col>
      <xdr:colOff>300409</xdr:colOff>
      <xdr:row>13</xdr:row>
      <xdr:rowOff>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78851" y="777969"/>
          <a:ext cx="2798108" cy="2098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175361</xdr:colOff>
      <xdr:row>2</xdr:row>
      <xdr:rowOff>8084</xdr:rowOff>
    </xdr:from>
    <xdr:to>
      <xdr:col>14</xdr:col>
      <xdr:colOff>514350</xdr:colOff>
      <xdr:row>12</xdr:row>
      <xdr:rowOff>186125</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6099911" y="789134"/>
          <a:ext cx="2777389" cy="20830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372702</xdr:colOff>
      <xdr:row>2</xdr:row>
      <xdr:rowOff>7274</xdr:rowOff>
    </xdr:from>
    <xdr:to>
      <xdr:col>10</xdr:col>
      <xdr:colOff>114299</xdr:colOff>
      <xdr:row>13</xdr:row>
      <xdr:rowOff>3971</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249252" y="788324"/>
          <a:ext cx="2789597" cy="20921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568148</xdr:colOff>
      <xdr:row>1</xdr:row>
      <xdr:rowOff>576988</xdr:rowOff>
    </xdr:from>
    <xdr:to>
      <xdr:col>19</xdr:col>
      <xdr:colOff>333375</xdr:colOff>
      <xdr:row>13</xdr:row>
      <xdr:rowOff>10383</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8931098" y="777013"/>
          <a:ext cx="2813227" cy="2109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19</xdr:col>
      <xdr:colOff>380997</xdr:colOff>
      <xdr:row>2</xdr:row>
      <xdr:rowOff>1674</xdr:rowOff>
    </xdr:from>
    <xdr:to>
      <xdr:col>24</xdr:col>
      <xdr:colOff>142874</xdr:colOff>
      <xdr:row>13</xdr:row>
      <xdr:rowOff>13581</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11791947" y="782724"/>
          <a:ext cx="2809877" cy="21074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381001</xdr:colOff>
      <xdr:row>13</xdr:row>
      <xdr:rowOff>180976</xdr:rowOff>
    </xdr:from>
    <xdr:to>
      <xdr:col>8</xdr:col>
      <xdr:colOff>552451</xdr:colOff>
      <xdr:row>25</xdr:row>
      <xdr:rowOff>138902</xdr:rowOff>
    </xdr:to>
    <xdr:pic>
      <xdr:nvPicPr>
        <xdr:cNvPr id="9" name="Рисунок 8"/>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81001" y="3057526"/>
          <a:ext cx="4876800" cy="2243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28575</xdr:colOff>
      <xdr:row>14</xdr:row>
      <xdr:rowOff>7417</xdr:rowOff>
    </xdr:from>
    <xdr:to>
      <xdr:col>16</xdr:col>
      <xdr:colOff>28575</xdr:colOff>
      <xdr:row>28</xdr:row>
      <xdr:rowOff>183928</xdr:rowOff>
    </xdr:to>
    <xdr:pic>
      <xdr:nvPicPr>
        <xdr:cNvPr id="11" name="Рисунок 10"/>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43525" y="3074467"/>
          <a:ext cx="4267200" cy="2843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180976</xdr:colOff>
      <xdr:row>13</xdr:row>
      <xdr:rowOff>174059</xdr:rowOff>
    </xdr:from>
    <xdr:to>
      <xdr:col>23</xdr:col>
      <xdr:colOff>295275</xdr:colOff>
      <xdr:row>28</xdr:row>
      <xdr:rowOff>183197</xdr:rowOff>
    </xdr:to>
    <xdr:pic>
      <xdr:nvPicPr>
        <xdr:cNvPr id="12" name="Рисунок 11"/>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9763126" y="3050609"/>
          <a:ext cx="4381499" cy="28666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zoomScale="90" zoomScaleNormal="90" workbookViewId="0">
      <selection activeCell="C12" sqref="C12"/>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4" t="s">
        <v>44</v>
      </c>
      <c r="C3" s="85"/>
      <c r="D3" s="28"/>
    </row>
    <row r="4" spans="1:4" x14ac:dyDescent="0.25">
      <c r="A4" s="27"/>
      <c r="B4" s="5" t="s">
        <v>10</v>
      </c>
      <c r="C4" s="29" t="s">
        <v>39</v>
      </c>
      <c r="D4" s="28"/>
    </row>
    <row r="5" spans="1:4" x14ac:dyDescent="0.25">
      <c r="A5" s="27"/>
      <c r="B5" s="86" t="s">
        <v>11</v>
      </c>
      <c r="C5" s="87"/>
      <c r="D5" s="28"/>
    </row>
    <row r="6" spans="1:4" ht="31.5" x14ac:dyDescent="0.25">
      <c r="A6" s="27"/>
      <c r="B6" s="24" t="s">
        <v>28</v>
      </c>
      <c r="C6" s="30">
        <v>1</v>
      </c>
      <c r="D6" s="28"/>
    </row>
    <row r="7" spans="1:4" ht="63" x14ac:dyDescent="0.25">
      <c r="A7" s="27"/>
      <c r="B7" s="5" t="s">
        <v>12</v>
      </c>
      <c r="C7" s="31" t="s">
        <v>53</v>
      </c>
    </row>
    <row r="8" spans="1:4" ht="18.75" customHeight="1" x14ac:dyDescent="0.25">
      <c r="A8" s="27"/>
      <c r="B8" s="5" t="s">
        <v>13</v>
      </c>
      <c r="C8" s="31" t="s">
        <v>37</v>
      </c>
    </row>
    <row r="9" spans="1:4" x14ac:dyDescent="0.25">
      <c r="A9" s="27"/>
      <c r="B9" s="5" t="s">
        <v>14</v>
      </c>
      <c r="C9" s="31" t="s">
        <v>38</v>
      </c>
    </row>
    <row r="10" spans="1:4" ht="30" customHeight="1" x14ac:dyDescent="0.25">
      <c r="A10" s="27"/>
      <c r="B10" s="5" t="s">
        <v>15</v>
      </c>
      <c r="C10" s="31" t="s">
        <v>48</v>
      </c>
    </row>
    <row r="11" spans="1:4" ht="14.25" customHeight="1" x14ac:dyDescent="0.25">
      <c r="A11" s="27"/>
      <c r="B11" s="5" t="s">
        <v>16</v>
      </c>
      <c r="C11" s="31">
        <v>984.6</v>
      </c>
    </row>
    <row r="12" spans="1:4" ht="18" customHeight="1" x14ac:dyDescent="0.25">
      <c r="A12" s="27"/>
      <c r="B12" s="5" t="s">
        <v>17</v>
      </c>
      <c r="C12" s="31" t="s">
        <v>49</v>
      </c>
    </row>
    <row r="13" spans="1:4" ht="84.75" customHeight="1" x14ac:dyDescent="0.25">
      <c r="A13" s="27"/>
      <c r="B13" s="6" t="s">
        <v>21</v>
      </c>
      <c r="C13" s="31" t="s">
        <v>40</v>
      </c>
    </row>
    <row r="14" spans="1:4" ht="31.5" x14ac:dyDescent="0.25">
      <c r="A14" s="27"/>
      <c r="B14" s="6" t="s">
        <v>18</v>
      </c>
      <c r="C14" s="32" t="s">
        <v>40</v>
      </c>
    </row>
    <row r="15" spans="1:4" ht="47.25" x14ac:dyDescent="0.25">
      <c r="A15" s="27"/>
      <c r="B15" s="7" t="s">
        <v>32</v>
      </c>
      <c r="C15" s="32" t="s">
        <v>57</v>
      </c>
    </row>
    <row r="16" spans="1:4" ht="31.5" x14ac:dyDescent="0.25">
      <c r="A16" s="27"/>
      <c r="B16" s="7" t="s">
        <v>55</v>
      </c>
      <c r="C16" s="32" t="s">
        <v>40</v>
      </c>
    </row>
    <row r="17" spans="1:12" ht="31.5" x14ac:dyDescent="0.25">
      <c r="A17" s="27"/>
      <c r="B17" s="5" t="s">
        <v>56</v>
      </c>
      <c r="C17" s="33" t="s">
        <v>41</v>
      </c>
    </row>
    <row r="18" spans="1:12" ht="15" customHeight="1" x14ac:dyDescent="0.25">
      <c r="A18" s="27"/>
      <c r="B18" s="86" t="s">
        <v>20</v>
      </c>
      <c r="C18" s="87"/>
    </row>
    <row r="19" spans="1:12" ht="15" customHeight="1" x14ac:dyDescent="0.25">
      <c r="A19" s="27"/>
      <c r="B19" s="34" t="s">
        <v>29</v>
      </c>
      <c r="C19" s="92" t="s">
        <v>19</v>
      </c>
    </row>
    <row r="20" spans="1:12" x14ac:dyDescent="0.25">
      <c r="A20" s="27"/>
      <c r="B20" s="34" t="s">
        <v>30</v>
      </c>
      <c r="C20" s="93"/>
    </row>
    <row r="21" spans="1:12" ht="15" customHeight="1" x14ac:dyDescent="0.25">
      <c r="A21" s="27"/>
      <c r="B21" s="34" t="s">
        <v>31</v>
      </c>
      <c r="C21" s="94"/>
    </row>
    <row r="22" spans="1:12" ht="16.5" thickBot="1" x14ac:dyDescent="0.3">
      <c r="A22" s="35"/>
    </row>
    <row r="23" spans="1:12" ht="42" customHeight="1" thickBot="1" x14ac:dyDescent="0.3">
      <c r="A23" s="35"/>
      <c r="B23" s="95" t="s">
        <v>57</v>
      </c>
      <c r="C23" s="96"/>
    </row>
    <row r="24" spans="1:12" x14ac:dyDescent="0.25">
      <c r="A24" s="35"/>
    </row>
    <row r="25" spans="1:12" ht="49.5" customHeight="1" x14ac:dyDescent="0.25">
      <c r="A25" s="35"/>
      <c r="B25" s="88" t="s">
        <v>27</v>
      </c>
      <c r="C25" s="88"/>
    </row>
    <row r="26" spans="1:12" ht="93" customHeight="1" x14ac:dyDescent="0.25">
      <c r="B26" s="90" t="s">
        <v>33</v>
      </c>
      <c r="C26" s="90"/>
    </row>
    <row r="27" spans="1:12" ht="65.25" customHeight="1" x14ac:dyDescent="0.25">
      <c r="B27" s="91" t="s">
        <v>34</v>
      </c>
      <c r="C27" s="91"/>
    </row>
    <row r="28" spans="1:12" ht="33" customHeight="1" x14ac:dyDescent="0.25">
      <c r="B28" s="89" t="s">
        <v>35</v>
      </c>
      <c r="C28" s="89"/>
    </row>
    <row r="29" spans="1:12" ht="156.75" customHeight="1" x14ac:dyDescent="0.25">
      <c r="B29" s="89" t="s">
        <v>36</v>
      </c>
      <c r="C29" s="89"/>
    </row>
    <row r="31" spans="1:12" s="36" customFormat="1" ht="15.75" customHeight="1" x14ac:dyDescent="0.25">
      <c r="B31" s="39" t="s">
        <v>51</v>
      </c>
      <c r="C31" s="40"/>
      <c r="D31" s="41"/>
      <c r="E31" s="37"/>
      <c r="F31" s="38"/>
      <c r="G31" s="38"/>
      <c r="H31" s="38"/>
      <c r="I31" s="38"/>
      <c r="J31" s="38"/>
      <c r="K31" s="38"/>
      <c r="L31" s="38"/>
    </row>
    <row r="32" spans="1:12" s="36" customFormat="1" x14ac:dyDescent="0.25">
      <c r="B32" s="39" t="s">
        <v>45</v>
      </c>
      <c r="C32" s="41"/>
      <c r="D32" s="41"/>
      <c r="E32" s="37"/>
      <c r="F32" s="38"/>
      <c r="G32" s="38"/>
      <c r="H32" s="38"/>
      <c r="I32" s="38"/>
      <c r="J32" s="38"/>
      <c r="K32" s="38"/>
      <c r="L32" s="38"/>
    </row>
    <row r="33" spans="2:12" s="36" customFormat="1" x14ac:dyDescent="0.25">
      <c r="B33" s="39" t="s">
        <v>46</v>
      </c>
      <c r="C33" s="41"/>
      <c r="D33" s="41"/>
      <c r="E33" s="37"/>
      <c r="F33" s="38"/>
      <c r="G33" s="38"/>
      <c r="H33" s="38"/>
      <c r="I33" s="38"/>
      <c r="J33" s="38"/>
      <c r="K33" s="38"/>
      <c r="L33" s="38"/>
    </row>
    <row r="34" spans="2:12" s="36" customFormat="1" x14ac:dyDescent="0.25">
      <c r="B34" s="39" t="s">
        <v>47</v>
      </c>
      <c r="C34" s="42" t="s">
        <v>52</v>
      </c>
      <c r="E34" s="37"/>
      <c r="F34" s="38"/>
      <c r="G34" s="38"/>
      <c r="H34" s="38"/>
      <c r="I34" s="38"/>
      <c r="J34" s="38"/>
      <c r="K34" s="38"/>
      <c r="L34" s="38"/>
    </row>
    <row r="35" spans="2:12" x14ac:dyDescent="0.25">
      <c r="B35" s="43"/>
      <c r="C35" s="44"/>
    </row>
  </sheetData>
  <mergeCells count="10">
    <mergeCell ref="B3:C3"/>
    <mergeCell ref="B5:C5"/>
    <mergeCell ref="B25:C25"/>
    <mergeCell ref="B29:C29"/>
    <mergeCell ref="B26:C26"/>
    <mergeCell ref="B27:C27"/>
    <mergeCell ref="B18:C18"/>
    <mergeCell ref="C19:C21"/>
    <mergeCell ref="B28:C28"/>
    <mergeCell ref="B23:C23"/>
  </mergeCells>
  <dataValidations count="1">
    <dataValidation type="list" allowBlank="1" showInputMessage="1" showErrorMessage="1" sqref="D33">
      <formula1>#REF!</formula1>
    </dataValidation>
  </dataValidation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U20" sqref="U20"/>
    </sheetView>
  </sheetViews>
  <sheetFormatPr defaultRowHeight="15" x14ac:dyDescent="0.25"/>
  <cols>
    <col min="1" max="1" width="6.5703125" customWidth="1"/>
  </cols>
  <sheetData>
    <row r="1" spans="1:13" ht="15.75" x14ac:dyDescent="0.25">
      <c r="A1" s="51" t="s">
        <v>1</v>
      </c>
      <c r="B1" s="52"/>
      <c r="C1" s="52"/>
      <c r="D1" s="52"/>
      <c r="E1" s="52"/>
      <c r="F1" s="52"/>
      <c r="G1" s="52"/>
      <c r="H1" s="52"/>
      <c r="I1" s="52"/>
      <c r="J1" s="52"/>
      <c r="K1" s="52"/>
      <c r="L1" s="52"/>
      <c r="M1" s="52"/>
    </row>
    <row r="2" spans="1:13" ht="45.75" customHeight="1" x14ac:dyDescent="0.25">
      <c r="A2" s="1"/>
      <c r="B2" s="53" t="s">
        <v>34</v>
      </c>
      <c r="C2" s="53"/>
      <c r="D2" s="53"/>
      <c r="E2" s="53"/>
      <c r="F2" s="53"/>
      <c r="G2" s="53"/>
      <c r="H2" s="53"/>
      <c r="I2" s="53"/>
      <c r="J2" s="53"/>
      <c r="K2" s="53"/>
      <c r="L2" s="53"/>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topLeftCell="A17" workbookViewId="0">
      <selection activeCell="D21" sqref="D21"/>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7" width="19" style="8" customWidth="1"/>
    <col min="8" max="12" width="9.140625" style="8"/>
    <col min="13" max="13" width="16.140625" style="8" bestFit="1" customWidth="1"/>
    <col min="14" max="16384" width="9.140625" style="8"/>
  </cols>
  <sheetData>
    <row r="1" spans="2:11" ht="16.5" thickBot="1" x14ac:dyDescent="0.3"/>
    <row r="2" spans="2:11" s="9" customFormat="1" ht="16.5" thickBot="1" x14ac:dyDescent="0.3">
      <c r="B2" s="64" t="s">
        <v>22</v>
      </c>
      <c r="C2" s="65"/>
      <c r="D2" s="65"/>
      <c r="E2" s="65"/>
      <c r="F2" s="65"/>
      <c r="G2" s="66"/>
    </row>
    <row r="3" spans="2:11" s="9" customFormat="1" x14ac:dyDescent="0.25">
      <c r="B3" s="67" t="s">
        <v>23</v>
      </c>
      <c r="C3" s="68"/>
      <c r="D3" s="69" t="s">
        <v>42</v>
      </c>
      <c r="E3" s="70"/>
      <c r="F3" s="70"/>
      <c r="G3" s="71"/>
    </row>
    <row r="4" spans="2:11" s="9" customFormat="1" x14ac:dyDescent="0.25">
      <c r="B4" s="72" t="s">
        <v>24</v>
      </c>
      <c r="C4" s="73"/>
      <c r="D4" s="74" t="s">
        <v>43</v>
      </c>
      <c r="E4" s="75"/>
      <c r="F4" s="75"/>
      <c r="G4" s="76"/>
    </row>
    <row r="5" spans="2:11" s="9" customFormat="1" x14ac:dyDescent="0.25">
      <c r="B5" s="77" t="s">
        <v>25</v>
      </c>
      <c r="C5" s="78"/>
      <c r="D5" s="79">
        <v>44652</v>
      </c>
      <c r="E5" s="80"/>
      <c r="F5" s="80"/>
      <c r="G5" s="81"/>
    </row>
    <row r="6" spans="2:11" s="9" customFormat="1" ht="16.5" thickBot="1" x14ac:dyDescent="0.3">
      <c r="B6" s="56" t="s">
        <v>26</v>
      </c>
      <c r="C6" s="57"/>
      <c r="D6" s="58" t="s">
        <v>50</v>
      </c>
      <c r="E6" s="59"/>
      <c r="F6" s="59"/>
      <c r="G6" s="60"/>
      <c r="K6" s="25"/>
    </row>
    <row r="7" spans="2:11" ht="16.5" thickBot="1" x14ac:dyDescent="0.3"/>
    <row r="8" spans="2:11" x14ac:dyDescent="0.25">
      <c r="B8" s="61" t="s">
        <v>9</v>
      </c>
      <c r="C8" s="62"/>
      <c r="D8" s="62"/>
      <c r="E8" s="62"/>
      <c r="F8" s="62"/>
      <c r="G8" s="63"/>
    </row>
    <row r="9" spans="2:11" ht="31.5" x14ac:dyDescent="0.25">
      <c r="B9" s="10" t="s">
        <v>2</v>
      </c>
      <c r="C9" s="11" t="s">
        <v>3</v>
      </c>
      <c r="D9" s="11" t="s">
        <v>4</v>
      </c>
      <c r="E9" s="12" t="s">
        <v>5</v>
      </c>
      <c r="F9" s="11" t="s">
        <v>6</v>
      </c>
      <c r="G9" s="13" t="s">
        <v>0</v>
      </c>
    </row>
    <row r="10" spans="2:11" ht="111.75" customHeight="1" x14ac:dyDescent="0.25">
      <c r="B10" s="10">
        <v>1</v>
      </c>
      <c r="C10" s="45">
        <v>45023</v>
      </c>
      <c r="D10" s="46">
        <v>3100504.8</v>
      </c>
      <c r="E10" s="17"/>
      <c r="F10" s="16"/>
      <c r="G10" s="47" t="s">
        <v>54</v>
      </c>
    </row>
    <row r="11" spans="2:11" ht="110.25" x14ac:dyDescent="0.25">
      <c r="B11" s="10">
        <v>2</v>
      </c>
      <c r="C11" s="45">
        <v>45033</v>
      </c>
      <c r="D11" s="46">
        <f>D10*0.9</f>
        <v>2790454.32</v>
      </c>
      <c r="E11" s="17"/>
      <c r="F11" s="16"/>
      <c r="G11" s="47" t="s">
        <v>54</v>
      </c>
    </row>
    <row r="12" spans="2:11" ht="110.25" x14ac:dyDescent="0.25">
      <c r="B12" s="10">
        <v>3</v>
      </c>
      <c r="C12" s="45">
        <v>45041</v>
      </c>
      <c r="D12" s="46">
        <f>D10*0.8</f>
        <v>2480403.84</v>
      </c>
      <c r="E12" s="17"/>
      <c r="F12" s="16"/>
      <c r="G12" s="47" t="s">
        <v>54</v>
      </c>
    </row>
    <row r="13" spans="2:11" ht="110.25" x14ac:dyDescent="0.25">
      <c r="B13" s="10">
        <v>4</v>
      </c>
      <c r="C13" s="45">
        <v>45049</v>
      </c>
      <c r="D13" s="46">
        <f>D10*0.7</f>
        <v>2170353.36</v>
      </c>
      <c r="E13" s="17"/>
      <c r="F13" s="16"/>
      <c r="G13" s="47" t="s">
        <v>54</v>
      </c>
    </row>
    <row r="14" spans="2:11" ht="110.25" x14ac:dyDescent="0.25">
      <c r="B14" s="10">
        <v>5</v>
      </c>
      <c r="C14" s="45">
        <v>45089</v>
      </c>
      <c r="D14" s="46">
        <f>D13*0.9</f>
        <v>1953318.024</v>
      </c>
      <c r="E14" s="17"/>
      <c r="F14" s="16"/>
      <c r="G14" s="48" t="s">
        <v>54</v>
      </c>
    </row>
    <row r="15" spans="2:11" ht="110.25" x14ac:dyDescent="0.25">
      <c r="B15" s="10">
        <v>6</v>
      </c>
      <c r="C15" s="45">
        <v>45097</v>
      </c>
      <c r="D15" s="46">
        <f>D14*0.9</f>
        <v>1757986.2216</v>
      </c>
      <c r="E15" s="17"/>
      <c r="F15" s="16"/>
      <c r="G15" s="48" t="s">
        <v>54</v>
      </c>
    </row>
    <row r="16" spans="2:11" ht="110.25" x14ac:dyDescent="0.25">
      <c r="B16" s="10">
        <v>7</v>
      </c>
      <c r="C16" s="45">
        <v>45105</v>
      </c>
      <c r="D16" s="46">
        <f>D14*0.8</f>
        <v>1562654.4192000001</v>
      </c>
      <c r="E16" s="17"/>
      <c r="F16" s="16"/>
      <c r="G16" s="48" t="s">
        <v>54</v>
      </c>
    </row>
    <row r="17" spans="2:13" ht="110.25" x14ac:dyDescent="0.25">
      <c r="B17" s="10">
        <v>8</v>
      </c>
      <c r="C17" s="45">
        <v>45113</v>
      </c>
      <c r="D17" s="46">
        <f>D14*0.7</f>
        <v>1367322.6168</v>
      </c>
      <c r="E17" s="17"/>
      <c r="F17" s="16"/>
      <c r="G17" s="48" t="s">
        <v>54</v>
      </c>
      <c r="M17" s="49"/>
    </row>
    <row r="18" spans="2:13" ht="110.25" x14ac:dyDescent="0.25">
      <c r="B18" s="10">
        <v>9</v>
      </c>
      <c r="C18" s="45">
        <v>45175</v>
      </c>
      <c r="D18" s="46">
        <f>D17*0.9</f>
        <v>1230590.35512</v>
      </c>
      <c r="E18" s="17"/>
      <c r="F18" s="16"/>
      <c r="G18" s="48" t="s">
        <v>54</v>
      </c>
    </row>
    <row r="19" spans="2:13" ht="110.25" x14ac:dyDescent="0.25">
      <c r="B19" s="10">
        <v>10</v>
      </c>
      <c r="C19" s="45">
        <v>45183</v>
      </c>
      <c r="D19" s="46">
        <f>D18*0.9</f>
        <v>1107531.3196080001</v>
      </c>
      <c r="E19" s="17"/>
      <c r="F19" s="16"/>
      <c r="G19" s="48" t="s">
        <v>54</v>
      </c>
    </row>
    <row r="20" spans="2:13" ht="110.25" x14ac:dyDescent="0.25">
      <c r="B20" s="10">
        <v>11</v>
      </c>
      <c r="C20" s="45">
        <v>45191</v>
      </c>
      <c r="D20" s="46">
        <v>984472.29</v>
      </c>
      <c r="E20" s="17"/>
      <c r="F20" s="16"/>
      <c r="G20" s="48" t="s">
        <v>54</v>
      </c>
    </row>
    <row r="21" spans="2:13" ht="110.25" x14ac:dyDescent="0.25">
      <c r="B21" s="10">
        <v>12</v>
      </c>
      <c r="C21" s="45">
        <v>45201</v>
      </c>
      <c r="D21" s="46">
        <f>D18*0.7</f>
        <v>861413.24858399993</v>
      </c>
      <c r="E21" s="17"/>
      <c r="F21" s="16"/>
      <c r="G21" s="48" t="s">
        <v>54</v>
      </c>
    </row>
    <row r="22" spans="2:13" x14ac:dyDescent="0.25">
      <c r="B22" s="14"/>
      <c r="C22" s="15"/>
      <c r="D22" s="16"/>
      <c r="E22" s="17"/>
      <c r="F22" s="16"/>
      <c r="G22" s="18"/>
    </row>
    <row r="23" spans="2:13" x14ac:dyDescent="0.25">
      <c r="B23" s="14"/>
      <c r="C23" s="15"/>
      <c r="D23" s="50"/>
      <c r="E23" s="17"/>
      <c r="F23" s="16"/>
      <c r="G23" s="18"/>
    </row>
    <row r="24" spans="2:13" ht="16.5" thickBot="1" x14ac:dyDescent="0.3">
      <c r="B24" s="19"/>
      <c r="C24" s="20"/>
      <c r="D24" s="21"/>
      <c r="E24" s="22"/>
      <c r="F24" s="21"/>
      <c r="G24" s="23"/>
    </row>
    <row r="26" spans="2:13" ht="50.25" customHeight="1" x14ac:dyDescent="0.25">
      <c r="B26" s="54" t="s">
        <v>34</v>
      </c>
      <c r="C26" s="55"/>
      <c r="D26" s="55"/>
      <c r="E26" s="55"/>
      <c r="F26" s="55"/>
      <c r="G26" s="55"/>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82" t="s">
        <v>7</v>
      </c>
      <c r="B1" s="82"/>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3" t="s">
        <v>34</v>
      </c>
      <c r="B12" s="83"/>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2023-10-04T06:24:42Z</dcterms:modified>
</cp:coreProperties>
</file>