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Банки\ПІБ\20230210_ПІБ_Київ_Ліцей\ППА\"/>
    </mc:Choice>
  </mc:AlternateContent>
  <bookViews>
    <workbookView xWindow="0" yWindow="0" windowWidth="13125" windowHeight="11040"/>
  </bookViews>
  <sheets>
    <sheet name="5.1." sheetId="1" r:id="rId1"/>
    <sheet name="5.2." sheetId="2" r:id="rId2"/>
  </sheets>
  <calcPr calcId="162913"/>
</workbook>
</file>

<file path=xl/calcChain.xml><?xml version="1.0" encoding="utf-8"?>
<calcChain xmlns="http://schemas.openxmlformats.org/spreadsheetml/2006/main">
  <c r="C15" i="2" l="1"/>
  <c r="C14" i="2"/>
  <c r="C13" i="2"/>
  <c r="C11" i="2"/>
  <c r="B18"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<sst xmlns="http://schemas.openxmlformats.org/spreadsheetml/2006/main" count="52" uniqueCount="46">
  <si>
    <t>Банк</t>
  </si>
  <si>
    <t>Дата заповнення</t>
  </si>
  <si>
    <t>Дата оцінки активу</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</si>
  <si>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</si>
  <si>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</si>
  <si>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</si>
  <si>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</si>
  <si>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</si>
  <si>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</si>
  <si>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</si>
  <si>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</si>
  <si>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</si>
  <si>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</si>
  <si>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</si>
  <si>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</si>
  <si>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</si>
  <si>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</si>
  <si>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</si>
  <si>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</si>
  <si>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</si>
  <si>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</si>
  <si>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</si>
  <si>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</si>
  <si>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 xml:space="preserve">ПАСПОРТ АКТИВУ
(Цінні папери)                                                                                      </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</si>
  <si>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</si>
  <si>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</si>
  <si>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</si>
  <si>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</si>
  <si>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</si>
  <si>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</si>
  <si>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Назва оцінювача (СОД)</t>
  </si>
  <si>
    <t>ТОВ "ПІВНІЧНО-СХІДНА КОНСАЛТИНГОВА ГРУПА"</t>
  </si>
  <si>
    <t>Сертифікат №</t>
  </si>
  <si>
    <t>108/22 від 18.02.2022 року</t>
  </si>
  <si>
    <t>Дата оцінки</t>
  </si>
  <si>
    <t>Оціночна вартість (без ПДВ)</t>
  </si>
  <si>
    <t>Торги не проводились</t>
  </si>
  <si>
    <t>ПАТ "Промінвестбанк"</t>
  </si>
  <si>
    <t>станом на 01.09.2022 року</t>
  </si>
  <si>
    <t>Товариство з обмеженою відповідальністю "ПІВНІЧНО-СХІДНА КОНСАЛТИНГОВА ГРУПА" Адреса: 61145, м. Харків, вул. Клочківська, 111А, офіс 3-11
 Правова основа діяльності: Сертифікат суб’єкта оціночної діяльності № 108/22 від 18.02.2022 року</t>
  </si>
  <si>
    <t>Пайові внески в нефінансові установи</t>
  </si>
  <si>
    <t>Корпоративні права (пайовий внесок в нефінансову установу)</t>
  </si>
  <si>
    <t>ПРИВАТНА ОРГАНІЗАЦІЯ (УСТАНОВА, ЗАКЛАД) ЗАКЛАД ЗАГАЛЬНОЇ СЕРЕДНЬОЇ ОСВІТИ</t>
  </si>
  <si>
    <t xml:space="preserve">Відповідно до пункту 7 розділу І Положення щодо організації продажу активів (майна) банків, що ліквідуються, затвердженого рішенням виконавчої дирекції Фонду від 24 березня 2016 року № 388, зареєстрованого в Міністерстві юстиції України 20 квітня 2016 року за № 606/28736, продаж активів, здійснюється із застосуванням акредитивної та грошової форм розрахунків.
Переможець відкритих торгів (аукціону) здійснює повну оплату коштів за лот або надає на користь ПАТ «ПРОМІНВЕСТБАНК» відкритий безвідкличний акредитив.
Підтвердженням належного представлення від банку-бенефіціара ПАТ «ПРОМІНВЕСТБАНК» до банку-емітента акредитиву є укладений договір купівлі-продажу активів (майна), з відкладальною умовою щодо переходу права власності на активи (майно) після повного розрахунку за акредитивом.
</t>
  </si>
  <si>
    <t>В складі лоту  з основними засобами та об`єктом нерухомого майна. Не відбулися у зв`язку з відсутністю учасників</t>
  </si>
  <si>
    <r>
      <t>Обов'язкова умова продажу:</t>
    </r>
    <r>
      <rPr>
        <b/>
        <sz val="12"/>
        <color rgb="FFFF0000"/>
        <rFont val="Times New Roman"/>
        <family val="1"/>
        <charset val="204"/>
      </rPr>
      <t xml:space="preserve"> включення до договору купівлі-продажу зобов’язання покупця використовувати нерухоме та рухоме майно за призначенням, пов’язаним з наданням освітніх послуг.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</si>
</sst>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i/>
      <sz val="8"/>
      <color rgb="FFFF0000"/>
      <name val="Times New Roman"/>
      <family val="1"/>
      <charset val="204"/>
    </font>
    <font>
      <sz val="12"/>
      <color theme="1"/>
      <name val="Times New Roman"/>
      <family val="1"/>
      <charset val="204"/>
    </font>
    <font>
      <b/>
      <sz val="12"/>
      <color rgb="FFFF0000"/>
      <name val="Times New Roman"/>
      <family val="1"/>
      <charset val="204"/>
    </font>
    <font>
      <b/>
      <u/>
      <sz val="12"/>
      <color rgb="FFFF0000"/>
      <name val="Times New Roman"/>
      <family val="1"/>
      <charset val="204"/>
    </font>
    <font>
      <sz val="9"/>
      <color theme="1"/>
      <name val="Calibri"/>
      <family val="2"/>
      <charset val="204"/>
      <scheme val="minor"/>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72">
    <xf numFmtId="0" fontId="0" fillId="0" borderId="0" xfId="0"/>
    <xf numFmtId="0" fontId="0" fillId="0" borderId="1" xfId="0" applyBorder="1"/>
    <xf numFmtId="165" fontId="1" fillId="0" borderId="1" xfId="3" applyNumberFormat="1" applyFont="1" applyBorder="1"/>
    <xf numFmtId="14" fontId="0" fillId="0" borderId="1" xfId="0" applyNumberFormat="1" applyBorder="1"/>
    <xf numFmtId="9" fontId="1" fillId="0" borderId="1" xfId="2" applyFont="1" applyBorder="1"/>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14" xfId="0" applyFont="1" applyFill="1" applyBorder="1" applyAlignment="1">
      <alignment vertical="center" wrapText="1"/>
    </xf>
    <xf numFmtId="0" fontId="4" fillId="0" borderId="0" xfId="0" applyFont="1" applyFill="1" applyBorder="1"/>
    <xf numFmtId="0" fontId="6" fillId="0" borderId="0" xfId="0" applyFont="1" applyFill="1"/>
    <xf numFmtId="0" fontId="4" fillId="0" borderId="10" xfId="0" applyFont="1" applyFill="1" applyBorder="1"/>
    <xf numFmtId="0" fontId="7" fillId="2" borderId="24"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xf>
    <xf numFmtId="0" fontId="0" fillId="0" borderId="0" xfId="0" applyBorder="1" applyAlignment="1">
      <alignment horizontal="center"/>
    </xf>
    <xf numFmtId="0" fontId="15" fillId="0" borderId="0" xfId="0" applyFont="1" applyAlignment="1">
      <alignment wrapText="1"/>
    </xf>
    <xf numFmtId="0" fontId="7" fillId="2" borderId="0" xfId="0" applyFont="1" applyFill="1" applyBorder="1" applyAlignment="1">
      <alignment vertical="center" wrapText="1"/>
    </xf>
    <xf numFmtId="0" fontId="3" fillId="0" borderId="0" xfId="0" applyFont="1" applyFill="1" applyBorder="1" applyAlignment="1">
      <alignment horizontal="center" vertical="center" wrapText="1"/>
    </xf>
    <xf numFmtId="0" fontId="12" fillId="0" borderId="0" xfId="0" applyFont="1" applyAlignment="1">
      <alignment horizontal="center" vertical="center" wrapText="1"/>
    </xf>
    <xf numFmtId="0" fontId="14"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11" fillId="0" borderId="0" xfId="0" applyFont="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17"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7" fillId="0" borderId="0" xfId="0" applyFont="1" applyAlignment="1">
      <alignment horizontal="center" vertical="center" wrapText="1"/>
    </xf>
    <xf numFmtId="0" fontId="16" fillId="0" borderId="0" xfId="0" applyFont="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14" fontId="3" fillId="0" borderId="1"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5" xfId="0" applyNumberFormat="1"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0" fillId="0" borderId="2" xfId="0" applyBorder="1" applyAlignment="1">
      <alignment horizontal="center"/>
    </xf>
    <xf numFmtId="0" fontId="0" fillId="0" borderId="26" xfId="0" applyBorder="1" applyAlignment="1">
      <alignment horizontal="center"/>
    </xf>
    <xf numFmtId="0" fontId="0" fillId="0" borderId="25" xfId="0" applyBorder="1" applyAlignment="1">
      <alignment horizontal="center"/>
    </xf>
    <xf numFmtId="0" fontId="0" fillId="0" borderId="1" xfId="0" applyBorder="1" applyAlignment="1">
      <alignment horizontal="center"/>
    </xf>
    <xf numFmtId="14" fontId="0" fillId="0" borderId="2" xfId="0" applyNumberFormat="1" applyBorder="1" applyAlignment="1">
      <alignment horizontal="center"/>
    </xf>
    <xf numFmtId="4" fontId="0" fillId="0" borderId="1" xfId="0" applyNumberFormat="1" applyBorder="1" applyAlignment="1">
      <alignment horizontal="center"/>
    </xf>
    <xf numFmtId="0" fontId="0" fillId="0" borderId="0" xfId="0" applyBorder="1" applyAlignment="1">
      <alignment horizontal="center" vertical="center"/>
    </xf>
    <xf numFmtId="14" fontId="0" fillId="0" borderId="0" xfId="0" applyNumberFormat="1" applyBorder="1" applyAlignment="1">
      <alignment horizontal="center" vertical="center"/>
    </xf>
    <xf numFmtId="164" fontId="1" fillId="0" borderId="0" xfId="3" applyFont="1" applyBorder="1" applyAlignment="1">
      <alignment horizontal="center" vertical="center"/>
    </xf>
    <xf numFmtId="9" fontId="1" fillId="0" borderId="0" xfId="2" applyFont="1" applyBorder="1"/>
    <xf numFmtId="165" fontId="1" fillId="0" borderId="0" xfId="3" applyNumberFormat="1" applyFont="1" applyBorder="1"/>
    <xf numFmtId="0" fontId="0" fillId="0" borderId="0" xfId="0" applyBorder="1" applyAlignment="1">
      <alignment wrapText="1"/>
    </xf>
    <xf numFmtId="0" fontId="18" fillId="0" borderId="1" xfId="0" applyFont="1" applyBorder="1" applyAlignment="1">
      <alignment horizontal="center" vertical="center"/>
    </xf>
    <xf numFmtId="14" fontId="18" fillId="0" borderId="1" xfId="0" applyNumberFormat="1" applyFont="1" applyBorder="1" applyAlignment="1">
      <alignment horizontal="center" vertical="center"/>
    </xf>
    <xf numFmtId="166" fontId="18" fillId="0" borderId="1" xfId="3" applyNumberFormat="1" applyFont="1" applyBorder="1" applyAlignment="1">
      <alignment horizontal="center" vertical="center"/>
    </xf>
    <xf numFmtId="9" fontId="18" fillId="0" borderId="1" xfId="2" applyFont="1" applyBorder="1" applyAlignment="1">
      <alignment horizontal="center" vertical="center"/>
    </xf>
    <xf numFmtId="165" fontId="18" fillId="0" borderId="1" xfId="3" applyNumberFormat="1" applyFont="1" applyBorder="1" applyAlignment="1">
      <alignment horizontal="center" vertical="center"/>
    </xf>
    <xf numFmtId="0" fontId="18" fillId="0" borderId="1" xfId="0" applyFont="1" applyBorder="1" applyAlignment="1">
      <alignment horizontal="center" vertical="center" wrapText="1"/>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3"/>
  <sheetViews>
    <sheetView tabSelected="1" zoomScaleNormal="100" workbookViewId="0">
      <selection activeCell="B15" sqref="B15:C15"/>
    </sheetView>
  </sheetViews>
  <sheetFormatPr defaultColWidth="9.140625" defaultRowHeight="12.75" x14ac:dyDescent="0.2"/>
  <cols>
    <col min="1" max="1" width="44.42578125" style="5" customWidth="1"/>
    <col min="2" max="3" width="31.85546875" style="15" customWidth="1"/>
    <col min="4" max="16384" width="9.140625" style="5"/>
  </cols>
  <sheetData>
    <row r="1" spans="1:3" ht="44.25" customHeight="1" thickBot="1" x14ac:dyDescent="0.25">
      <c r="A1" s="38" t="s">
        <v>23</v>
      </c>
      <c r="B1" s="39"/>
      <c r="C1" s="40"/>
    </row>
    <row r="2" spans="1:3" ht="31.5" customHeight="1" thickBot="1" x14ac:dyDescent="0.25">
      <c r="A2" s="43" t="s">
        <v>41</v>
      </c>
      <c r="B2" s="44"/>
      <c r="C2" s="45"/>
    </row>
    <row r="3" spans="1:3" x14ac:dyDescent="0.2">
      <c r="A3" s="6" t="s">
        <v>0</v>
      </c>
      <c r="B3" s="50" t="s">
        <v>37</v>
      </c>
      <c r="C3" s="51"/>
    </row>
    <row r="4" spans="1:3" x14ac:dyDescent="0.2">
      <c r="A4" s="7" t="s">
        <v>1</v>
      </c>
      <c r="B4" s="29" t="s">
        <v>38</v>
      </c>
      <c r="C4" s="30"/>
    </row>
    <row r="5" spans="1:3" x14ac:dyDescent="0.2">
      <c r="A5" s="8" t="s">
        <v>2</v>
      </c>
      <c r="B5" s="41">
        <v>44652</v>
      </c>
      <c r="C5" s="42"/>
    </row>
    <row r="6" spans="1:3" ht="25.5" x14ac:dyDescent="0.2">
      <c r="A6" s="8" t="s">
        <v>22</v>
      </c>
      <c r="B6" s="48">
        <v>1</v>
      </c>
      <c r="C6" s="49"/>
    </row>
    <row r="7" spans="1:3" ht="68.25" customHeight="1" thickBot="1" x14ac:dyDescent="0.25">
      <c r="A7" s="9" t="s">
        <v>9</v>
      </c>
      <c r="B7" s="52" t="s">
        <v>39</v>
      </c>
      <c r="C7" s="53"/>
    </row>
    <row r="8" spans="1:3" ht="13.5" thickBot="1" x14ac:dyDescent="0.25">
      <c r="A8" s="10"/>
      <c r="B8" s="14"/>
      <c r="C8" s="16"/>
    </row>
    <row r="9" spans="1:3" ht="39" customHeight="1" x14ac:dyDescent="0.2">
      <c r="A9" s="11" t="s">
        <v>10</v>
      </c>
      <c r="B9" s="46" t="s">
        <v>42</v>
      </c>
      <c r="C9" s="47"/>
    </row>
    <row r="10" spans="1:3" x14ac:dyDescent="0.2">
      <c r="A10" s="12" t="s">
        <v>11</v>
      </c>
      <c r="B10" s="29">
        <v>38637640</v>
      </c>
      <c r="C10" s="30"/>
    </row>
    <row r="11" spans="1:3" x14ac:dyDescent="0.2">
      <c r="A11" s="12" t="s">
        <v>12</v>
      </c>
      <c r="B11" s="29" t="s">
        <v>40</v>
      </c>
      <c r="C11" s="30"/>
    </row>
    <row r="12" spans="1:3" x14ac:dyDescent="0.2">
      <c r="A12" s="12" t="s">
        <v>24</v>
      </c>
      <c r="B12" s="29"/>
      <c r="C12" s="30"/>
    </row>
    <row r="13" spans="1:3" x14ac:dyDescent="0.2">
      <c r="A13" s="12" t="s">
        <v>13</v>
      </c>
      <c r="B13" s="29">
        <v>1</v>
      </c>
      <c r="C13" s="30"/>
    </row>
    <row r="14" spans="1:3" x14ac:dyDescent="0.2">
      <c r="A14" s="12" t="s">
        <v>14</v>
      </c>
      <c r="B14" s="33">
        <v>10000</v>
      </c>
      <c r="C14" s="34"/>
    </row>
    <row r="15" spans="1:3" x14ac:dyDescent="0.2">
      <c r="A15" s="12" t="s">
        <v>15</v>
      </c>
      <c r="B15" s="33">
        <v>10000</v>
      </c>
      <c r="C15" s="34"/>
    </row>
    <row r="16" spans="1:3" x14ac:dyDescent="0.2">
      <c r="A16" s="12" t="s">
        <v>16</v>
      </c>
      <c r="B16" s="33">
        <v>10000</v>
      </c>
      <c r="C16" s="34"/>
    </row>
    <row r="17" spans="1:9" x14ac:dyDescent="0.2">
      <c r="A17" s="12" t="s">
        <v>19</v>
      </c>
      <c r="B17" s="29"/>
      <c r="C17" s="30"/>
    </row>
    <row r="18" spans="1:9" x14ac:dyDescent="0.2">
      <c r="A18" s="12" t="s">
        <v>18</v>
      </c>
      <c r="B18" s="33">
        <f>B6</f>
        <v>1</v>
      </c>
      <c r="C18" s="34"/>
    </row>
    <row r="19" spans="1:9" ht="25.5" x14ac:dyDescent="0.2">
      <c r="A19" s="12" t="s">
        <v>20</v>
      </c>
      <c r="B19" s="29"/>
      <c r="C19" s="30"/>
    </row>
    <row r="20" spans="1:9" ht="25.5" x14ac:dyDescent="0.2">
      <c r="A20" s="12" t="s">
        <v>17</v>
      </c>
      <c r="B20" s="29"/>
      <c r="C20" s="30"/>
    </row>
    <row r="21" spans="1:9" ht="25.5" x14ac:dyDescent="0.2">
      <c r="A21" s="17" t="s">
        <v>21</v>
      </c>
      <c r="B21" s="33">
        <v>10000</v>
      </c>
      <c r="C21" s="34"/>
    </row>
    <row r="22" spans="1:9" ht="39" thickBot="1" x14ac:dyDescent="0.25">
      <c r="A22" s="13" t="s">
        <v>25</v>
      </c>
      <c r="B22" s="31"/>
      <c r="C22" s="32"/>
    </row>
    <row r="23" spans="1:9" x14ac:dyDescent="0.2">
      <c r="A23" s="23"/>
      <c r="B23" s="24"/>
      <c r="C23" s="24"/>
    </row>
    <row r="24" spans="1:9" s="22" customFormat="1" ht="57" customHeight="1" x14ac:dyDescent="0.25">
      <c r="A24" s="36" t="s">
        <v>45</v>
      </c>
      <c r="B24" s="37"/>
      <c r="C24" s="37"/>
    </row>
    <row r="25" spans="1:9" ht="68.25" customHeight="1" x14ac:dyDescent="0.2">
      <c r="A25" s="27" t="s">
        <v>27</v>
      </c>
      <c r="B25" s="27"/>
      <c r="C25" s="27"/>
      <c r="D25" s="18"/>
      <c r="E25" s="18"/>
      <c r="F25" s="18"/>
      <c r="G25" s="18"/>
      <c r="H25" s="18"/>
      <c r="I25" s="18"/>
    </row>
    <row r="26" spans="1:9" ht="86.25" customHeight="1" x14ac:dyDescent="0.2">
      <c r="A26" s="28" t="s">
        <v>26</v>
      </c>
      <c r="B26" s="28"/>
      <c r="C26" s="28"/>
      <c r="D26" s="19"/>
      <c r="E26" s="19"/>
      <c r="F26" s="19"/>
      <c r="G26" s="19"/>
      <c r="H26" s="19"/>
      <c r="I26" s="19"/>
    </row>
    <row r="27" spans="1:9" customFormat="1" ht="34.15" customHeight="1" x14ac:dyDescent="0.25">
      <c r="A27" s="35" t="s">
        <v>43</v>
      </c>
      <c r="B27" s="35"/>
      <c r="C27" s="35"/>
    </row>
    <row r="28" spans="1:9" customFormat="1" ht="34.15" customHeight="1" x14ac:dyDescent="0.25">
      <c r="A28" s="35"/>
      <c r="B28" s="35"/>
      <c r="C28" s="35"/>
    </row>
    <row r="29" spans="1:9" customFormat="1" ht="34.15" customHeight="1" x14ac:dyDescent="0.25">
      <c r="A29" s="35"/>
      <c r="B29" s="35"/>
      <c r="C29" s="35"/>
    </row>
    <row r="30" spans="1:9" ht="29.25" customHeight="1" x14ac:dyDescent="0.2">
      <c r="A30" s="26" t="s">
        <v>28</v>
      </c>
      <c r="B30" s="26"/>
      <c r="C30" s="26"/>
      <c r="D30" s="19"/>
      <c r="E30" s="19"/>
      <c r="F30" s="19"/>
      <c r="G30" s="19"/>
      <c r="H30" s="19"/>
      <c r="I30" s="19"/>
    </row>
    <row r="31" spans="1:9" ht="70.5" customHeight="1" x14ac:dyDescent="0.2">
      <c r="A31" s="25" t="s">
        <v>29</v>
      </c>
      <c r="B31" s="25"/>
      <c r="C31" s="25"/>
    </row>
    <row r="32" spans="1:9" ht="15" x14ac:dyDescent="0.2">
      <c r="A32" s="20"/>
    </row>
    <row r="33" spans="1:1" ht="15" x14ac:dyDescent="0.2">
      <c r="A33" s="20"/>
    </row>
  </sheetData>
  <mergeCells count="27">
    <mergeCell ref="B10:C10"/>
    <mergeCell ref="B11:C11"/>
    <mergeCell ref="B12:C12"/>
    <mergeCell ref="A24:C24"/>
    <mergeCell ref="A1:C1"/>
    <mergeCell ref="B5:C5"/>
    <mergeCell ref="B4:C4"/>
    <mergeCell ref="A2:C2"/>
    <mergeCell ref="B9:C9"/>
    <mergeCell ref="B6:C6"/>
    <mergeCell ref="B3:C3"/>
    <mergeCell ref="B7:C7"/>
    <mergeCell ref="A31:C31"/>
    <mergeCell ref="A30:C30"/>
    <mergeCell ref="A25:C25"/>
    <mergeCell ref="A26:C26"/>
    <mergeCell ref="B13:C13"/>
    <mergeCell ref="B19:C19"/>
    <mergeCell ref="B20:C20"/>
    <mergeCell ref="B22:C22"/>
    <mergeCell ref="B21:C21"/>
    <mergeCell ref="B14:C14"/>
    <mergeCell ref="B15:C15"/>
    <mergeCell ref="B16:C16"/>
    <mergeCell ref="A27:C29"/>
    <mergeCell ref="B17:C17"/>
    <mergeCell ref="B18:C18"/>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91"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D11" sqref="D11"/>
    </sheetView>
  </sheetViews>
  <sheetFormatPr defaultRowHeight="15" x14ac:dyDescent="0.25"/>
  <cols>
    <col min="1" max="1" width="13.28515625" customWidth="1"/>
    <col min="2" max="2" width="20.7109375" customWidth="1"/>
    <col min="3" max="3" width="22.140625" customWidth="1"/>
    <col min="4" max="4" width="49.85546875" customWidth="1"/>
    <col min="5" max="5" width="27.42578125" customWidth="1"/>
    <col min="6" max="6" width="47.85546875" customWidth="1"/>
  </cols>
  <sheetData>
    <row r="1" spans="1:6" x14ac:dyDescent="0.25">
      <c r="A1" s="54"/>
      <c r="B1" s="55"/>
      <c r="C1" s="55"/>
      <c r="D1" s="55"/>
      <c r="E1" s="55"/>
      <c r="F1" s="56"/>
    </row>
    <row r="2" spans="1:6" x14ac:dyDescent="0.25">
      <c r="A2" s="54" t="s">
        <v>30</v>
      </c>
      <c r="B2" s="56"/>
      <c r="C2" s="54" t="s">
        <v>31</v>
      </c>
      <c r="D2" s="55"/>
      <c r="E2" s="55"/>
      <c r="F2" s="56"/>
    </row>
    <row r="3" spans="1:6" x14ac:dyDescent="0.25">
      <c r="A3" s="54" t="s">
        <v>32</v>
      </c>
      <c r="B3" s="56"/>
      <c r="C3" s="54" t="s">
        <v>33</v>
      </c>
      <c r="D3" s="55"/>
      <c r="E3" s="55"/>
      <c r="F3" s="56"/>
    </row>
    <row r="4" spans="1:6" x14ac:dyDescent="0.25">
      <c r="A4" s="54" t="s">
        <v>34</v>
      </c>
      <c r="B4" s="56"/>
      <c r="C4" s="58">
        <v>44652</v>
      </c>
      <c r="D4" s="55"/>
      <c r="E4" s="55"/>
      <c r="F4" s="56"/>
    </row>
    <row r="5" spans="1:6" x14ac:dyDescent="0.25">
      <c r="A5" s="57" t="s">
        <v>35</v>
      </c>
      <c r="B5" s="57"/>
      <c r="C5" s="59">
        <v>1</v>
      </c>
      <c r="D5" s="59"/>
      <c r="E5" s="59"/>
      <c r="F5" s="59"/>
    </row>
    <row r="6" spans="1:6" x14ac:dyDescent="0.25">
      <c r="A6" s="21"/>
      <c r="B6" s="21"/>
      <c r="C6" s="21"/>
      <c r="D6" s="21"/>
      <c r="E6" s="21"/>
      <c r="F6" s="21"/>
    </row>
    <row r="7" spans="1:6" x14ac:dyDescent="0.25">
      <c r="A7" s="21"/>
      <c r="B7" s="21"/>
      <c r="C7" s="21"/>
      <c r="D7" s="21"/>
      <c r="E7" s="21"/>
      <c r="F7" s="21"/>
    </row>
    <row r="8" spans="1:6" x14ac:dyDescent="0.25">
      <c r="A8" s="1" t="s">
        <v>3</v>
      </c>
      <c r="B8" s="1" t="s">
        <v>4</v>
      </c>
      <c r="C8" s="1" t="s">
        <v>5</v>
      </c>
      <c r="D8" s="1" t="s">
        <v>6</v>
      </c>
      <c r="E8" s="1" t="s">
        <v>7</v>
      </c>
      <c r="F8" s="1" t="s">
        <v>8</v>
      </c>
    </row>
    <row r="9" spans="1:6" x14ac:dyDescent="0.25">
      <c r="A9" s="1" t="s">
        <v>36</v>
      </c>
      <c r="B9" s="3"/>
      <c r="C9" s="2"/>
      <c r="D9" s="4"/>
      <c r="E9" s="2"/>
      <c r="F9" s="1"/>
    </row>
    <row r="10" spans="1:6" ht="36" x14ac:dyDescent="0.25">
      <c r="A10" s="66">
        <v>1</v>
      </c>
      <c r="B10" s="67">
        <v>44853</v>
      </c>
      <c r="C10" s="68">
        <v>10000</v>
      </c>
      <c r="D10" s="69"/>
      <c r="E10" s="70"/>
      <c r="F10" s="71" t="s">
        <v>44</v>
      </c>
    </row>
    <row r="11" spans="1:6" ht="36" x14ac:dyDescent="0.25">
      <c r="A11" s="66">
        <v>2</v>
      </c>
      <c r="B11" s="67">
        <v>44861</v>
      </c>
      <c r="C11" s="68">
        <f>C10*0.9</f>
        <v>9000</v>
      </c>
      <c r="D11" s="69"/>
      <c r="E11" s="70"/>
      <c r="F11" s="71" t="s">
        <v>44</v>
      </c>
    </row>
    <row r="12" spans="1:6" ht="36" x14ac:dyDescent="0.25">
      <c r="A12" s="66">
        <v>3</v>
      </c>
      <c r="B12" s="67">
        <v>44902</v>
      </c>
      <c r="C12" s="68">
        <v>10000</v>
      </c>
      <c r="D12" s="69"/>
      <c r="E12" s="70"/>
      <c r="F12" s="71" t="s">
        <v>44</v>
      </c>
    </row>
    <row r="13" spans="1:6" ht="36" x14ac:dyDescent="0.25">
      <c r="A13" s="66">
        <v>4</v>
      </c>
      <c r="B13" s="67">
        <v>44910</v>
      </c>
      <c r="C13" s="68">
        <f>C12*0.9</f>
        <v>9000</v>
      </c>
      <c r="D13" s="69"/>
      <c r="E13" s="70"/>
      <c r="F13" s="71" t="s">
        <v>44</v>
      </c>
    </row>
    <row r="14" spans="1:6" ht="36" x14ac:dyDescent="0.25">
      <c r="A14" s="66">
        <v>5</v>
      </c>
      <c r="B14" s="67">
        <v>44918</v>
      </c>
      <c r="C14" s="68">
        <f>C12*0.8</f>
        <v>8000</v>
      </c>
      <c r="D14" s="69"/>
      <c r="E14" s="70"/>
      <c r="F14" s="71" t="s">
        <v>44</v>
      </c>
    </row>
    <row r="15" spans="1:6" ht="36" x14ac:dyDescent="0.25">
      <c r="A15" s="66">
        <v>6</v>
      </c>
      <c r="B15" s="67">
        <v>44929</v>
      </c>
      <c r="C15" s="68">
        <f>C12*0.7</f>
        <v>7000</v>
      </c>
      <c r="D15" s="69"/>
      <c r="E15" s="70"/>
      <c r="F15" s="71" t="s">
        <v>44</v>
      </c>
    </row>
    <row r="16" spans="1:6" x14ac:dyDescent="0.25">
      <c r="A16" s="60"/>
      <c r="B16" s="61"/>
      <c r="C16" s="62"/>
      <c r="D16" s="63"/>
      <c r="E16" s="64"/>
      <c r="F16" s="65"/>
    </row>
    <row r="17" spans="1:6" x14ac:dyDescent="0.25">
      <c r="A17" s="60"/>
      <c r="B17" s="61"/>
      <c r="C17" s="62"/>
      <c r="D17" s="63"/>
      <c r="E17" s="64"/>
      <c r="F17" s="65"/>
    </row>
    <row r="18" spans="1:6" ht="45.75" customHeight="1" x14ac:dyDescent="0.25">
      <c r="A18" s="27" t="s">
        <v>27</v>
      </c>
      <c r="B18" s="27"/>
      <c r="C18" s="27"/>
      <c r="D18" s="27"/>
      <c r="E18" s="27"/>
      <c r="F18" s="27"/>
    </row>
  </sheetData>
  <mergeCells count="10">
    <mergeCell ref="A1:F1"/>
    <mergeCell ref="A18:F18"/>
    <mergeCell ref="A2:B2"/>
    <mergeCell ref="C2:F2"/>
    <mergeCell ref="A3:B3"/>
    <mergeCell ref="A4:B4"/>
    <mergeCell ref="A5:B5"/>
    <mergeCell ref="C3:F3"/>
    <mergeCell ref="C4:F4"/>
    <mergeCell ref="C5: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5.1.</vt:lpstr>
      <vt:lpstr>5.2.</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Римаренко Олег Володимирович</cp:lastModifiedBy>
  <cp:lastPrinted>2019-06-27T06:53:27Z</cp:lastPrinted>
  <dcterms:created xsi:type="dcterms:W3CDTF">2016-08-08T10:54:49Z</dcterms:created>
  <dcterms:modified xsi:type="dcterms:W3CDTF">2023-02-08T13:38:37Z</dcterms:modified>
</cp:coreProperties>
</file>